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782" activeTab="11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.12" sheetId="12" r:id="rId12"/>
  </sheets>
  <externalReferences>
    <externalReference r:id="rId15"/>
    <externalReference r:id="rId16"/>
    <externalReference r:id="rId17"/>
  </externalReferences>
  <definedNames>
    <definedName name="_Date_" localSheetId="2">'[2]Таблица1'!#REF!</definedName>
    <definedName name="_Date_" localSheetId="3">'[1]Таблица1'!#REF!</definedName>
    <definedName name="_Date_" localSheetId="4">'[1]Таблица1'!#REF!</definedName>
    <definedName name="_Date_" localSheetId="5">'[1]Таблица1'!#REF!</definedName>
    <definedName name="_Date_" localSheetId="6">'[1]Таблица1'!#REF!</definedName>
    <definedName name="_Date_">'[1]Таблица1'!#REF!</definedName>
    <definedName name="_PBuh_" localSheetId="2">'[3]Прилож.1'!#REF!</definedName>
    <definedName name="_PBuh_" localSheetId="4">#REF!</definedName>
    <definedName name="_PBuh_" localSheetId="5">#REF!</definedName>
    <definedName name="_PBuh_" localSheetId="6">#REF!</definedName>
    <definedName name="_PBuh_">#REF!</definedName>
    <definedName name="_PBuhN_" localSheetId="2">'[3]Прилож.1'!#REF!</definedName>
    <definedName name="_PBuhN_" localSheetId="4">#REF!</definedName>
    <definedName name="_PBuhN_" localSheetId="5">#REF!</definedName>
    <definedName name="_PBuhN_" localSheetId="6">#REF!</definedName>
    <definedName name="_PBuhN_">#REF!</definedName>
    <definedName name="_PRuk_" localSheetId="2">'[3]Прилож.1'!#REF!</definedName>
    <definedName name="_PRuk_" localSheetId="4">#REF!</definedName>
    <definedName name="_PRuk_" localSheetId="5">#REF!</definedName>
    <definedName name="_PRuk_" localSheetId="6">#REF!</definedName>
    <definedName name="_PRuk_">#REF!</definedName>
    <definedName name="_PRukN_" localSheetId="2">'[3]Прилож.1'!#REF!</definedName>
    <definedName name="_PRukN_" localSheetId="4">#REF!</definedName>
    <definedName name="_PRukN_" localSheetId="5">#REF!</definedName>
    <definedName name="_PRukN_" localSheetId="6">#REF!</definedName>
    <definedName name="_PRukN_">#REF!</definedName>
    <definedName name="_xlnm._FilterDatabase" localSheetId="4" hidden="1">'Прил.5'!$B$8:$D$46</definedName>
    <definedName name="_xlnm._FilterDatabase" localSheetId="5" hidden="1">'Прил.6'!$B$8:$G$645</definedName>
    <definedName name="_xlnm._FilterDatabase" localSheetId="6" hidden="1">'Прил.7'!$B$8:$H$697</definedName>
    <definedName name="_xlnm._FilterDatabase" localSheetId="7" hidden="1">'Прил.8'!$B$9:$J$364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4">'Прил.5'!$B$1:$E$46</definedName>
    <definedName name="_xlnm.Print_Area" localSheetId="5">'Прил.6'!$B$1:$H$645</definedName>
    <definedName name="_xlnm.Print_Area" localSheetId="6">'Прил.7'!$B$1:$I$697</definedName>
    <definedName name="_xlnm.Print_Area" localSheetId="7">'Прил.8'!$B$2:$J$364</definedName>
    <definedName name="ррр" localSheetId="4">#REF!</definedName>
    <definedName name="ррр" localSheetId="5">#REF!</definedName>
    <definedName name="ррр" localSheetId="6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<sst xmlns="http://schemas.openxmlformats.org/spreadsheetml/2006/main" count="7312" uniqueCount="714">
  <si>
    <t>1402</t>
  </si>
  <si>
    <t>Поддержка мер по обеспечению сбалансированности бюджетов в рамках непрограммной части районного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</si>
  <si>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</si>
  <si>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БД 1 02 85190</t>
  </si>
  <si>
    <t>О1 1 05 71570</t>
  </si>
  <si>
    <t>О1 1 01 85340</t>
  </si>
  <si>
    <t>О1 1 03 85340</t>
  </si>
  <si>
    <t>О1 1 04 85340</t>
  </si>
  <si>
    <t>О1 1 05 85340</t>
  </si>
  <si>
    <t>О1 0 00 00000</t>
  </si>
  <si>
    <t>О1 1 00 00000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</si>
  <si>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</si>
  <si>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БФ 0 00 R0820</t>
  </si>
  <si>
    <t>Реализация основного мероприятия "Создание условий для вовлечения представителей сельской молодежи в мероприятия по реализации молодежной политики на территории Глазуновского района"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</si>
  <si>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"Совершенствование системы интеграции талантливой молодежи в творческую деятельность"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</si>
  <si>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"Поддержка мероприятий, проектов и инициатив, реализуемых совместно с молодежными организациями"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</si>
  <si>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"Обеспечение совершенствования условий духовно-нравственного и гражданско-патриотического воспитания молодежи как основопологающего пласта гражданского общества района"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</si>
  <si>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1 11 05035 05 0000 120</t>
  </si>
  <si>
    <t>1 11 07015 05 0000 120</t>
  </si>
  <si>
    <t>1 12 01000 01 0000 120</t>
  </si>
  <si>
    <t>Плата за негативное воздействие на окружающую среду</t>
  </si>
  <si>
    <t>1 15 02050 05 0000 140</t>
  </si>
  <si>
    <t>1 16 03010 01 0000 140</t>
  </si>
  <si>
    <t>1 16 03030 01 0000 140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</si>
  <si>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</si>
  <si>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</si>
  <si>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</si>
  <si>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</si>
  <si>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</si>
  <si>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</si>
  <si>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</si>
  <si>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</si>
  <si>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</si>
  <si>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</si>
  <si>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1 00 00000 00 0000 000</t>
  </si>
  <si>
    <t>Налоговые доходы</t>
  </si>
  <si>
    <t>Неналоговые доходы</t>
  </si>
  <si>
    <t>2 00 00000 00 0000 000</t>
  </si>
  <si>
    <t>Резервные фонды местных администраций в рамках непрограммной части районного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</si>
  <si>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</si>
  <si>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</si>
  <si>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Общегосударственные вопросы</t>
  </si>
  <si>
    <t>Резервные фонды</t>
  </si>
  <si>
    <t>Другие общегосударственные вопросы</t>
  </si>
  <si>
    <t>Муниципальная программа Глазуновского района "Оздоровление и отдых детей и подростков Глазуновского района"</t>
  </si>
  <si>
    <t>М1 1 01 85220</t>
  </si>
  <si>
    <t>М1 1 02 85220</t>
  </si>
  <si>
    <t>М1 1 04 85220</t>
  </si>
  <si>
    <t>М1 1 05 85220</t>
  </si>
  <si>
    <t>М1 1 06 85220</t>
  </si>
  <si>
    <t>М1 3 01 85220</t>
  </si>
  <si>
    <t>М1 3 02 85220</t>
  </si>
  <si>
    <t>М1 3 03 85220</t>
  </si>
  <si>
    <t>М1 4 01 85220</t>
  </si>
  <si>
    <t>М1 4 02 85220</t>
  </si>
  <si>
    <t>М1 4 03 85220</t>
  </si>
  <si>
    <t>М1 4 04 85220</t>
  </si>
  <si>
    <t>М1 4 05 85220</t>
  </si>
  <si>
    <t>М1 5 01 85220</t>
  </si>
  <si>
    <t>М1 5 03 85220</t>
  </si>
  <si>
    <t>Реализация основного мероприятия "Обеспечение массовой консолидации молодежи и широкого информирования молодых граждан о потенциальных возможностях их развития и применения потенциала"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</si>
  <si>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"Воспитание в гражданах чувства гордости и глубокого уважения к российской символике, историческим святыням, традициям и обычаям Родины"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</si>
  <si>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</si>
  <si>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БФ 0 00 51180</t>
  </si>
  <si>
    <t>БФ 0 00 71560</t>
  </si>
  <si>
    <t>БФ 0 00 78210</t>
  </si>
  <si>
    <t>БФ 0 00 71590</t>
  </si>
  <si>
    <t>ОР 0 01 85250</t>
  </si>
  <si>
    <t>ОР 0 00 00000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</si>
  <si>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</si>
  <si>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</si>
  <si>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Денежные взыскания (штрафы) за нарушение законодательства в области охраны окружающей среды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</si>
  <si>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</si>
  <si>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</si>
  <si>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</si>
  <si>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и поддержка малого и среднего предпринимательства в Глазуновском районе на 2016-2018 годы"</t>
  </si>
  <si>
    <t>РП 1 00 00000</t>
  </si>
  <si>
    <t>Реализация основного мероприятия муниципальной программы "Развитие и поддержка малого и среднего предпринимательства в Глазуновском районе на 2016-2018 годы"</t>
  </si>
  <si>
    <t>РП 1 00 85190</t>
  </si>
  <si>
    <t xml:space="preserve"> 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</si>
  <si>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БФ 0 00 78180</t>
  </si>
  <si>
    <t>Иные выплаты населению</t>
  </si>
  <si>
    <t>360</t>
  </si>
  <si>
    <t>Доплата за счет средств местного бюджета на выполнение полномочий в сфере опеки и попечительства в рамках непрограммной части районного бюджета</t>
  </si>
  <si>
    <t>БФ 0 00 78190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</si>
  <si>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</si>
  <si>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</si>
  <si>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БФ 0 00 78170</t>
  </si>
  <si>
    <t>БФ 0 00 77160</t>
  </si>
  <si>
    <t xml:space="preserve"> 1 16 25030 01 0000 140</t>
  </si>
  <si>
    <t>БФ 0 00 77140</t>
  </si>
  <si>
    <t>БФ 0 00 00000</t>
  </si>
  <si>
    <t>Публичные нормативные социальные выплаты гражданам</t>
  </si>
  <si>
    <t>Вед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</si>
  <si>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</si>
  <si>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</si>
  <si>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</si>
  <si>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</si>
  <si>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</si>
  <si>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</si>
  <si>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</si>
  <si>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О1 3 00 00000</t>
  </si>
  <si>
    <t>Реализация основного мероприятия муниципальной программы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</si>
  <si>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С1 1 00 85110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</si>
  <si>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Глазуновском районе Орловской области на 2013-2020 годы"</t>
  </si>
  <si>
    <t>С1 0 00 00000</t>
  </si>
  <si>
    <t>Л1 1 01 85260</t>
  </si>
  <si>
    <t>Л1 1 02 85260</t>
  </si>
  <si>
    <t>Л1 1 04 85260</t>
  </si>
  <si>
    <t>Реализация основного мероприятия "Обеспечение организации санаторного лечения детей-сирот, детей на опеке" муниципальной программы Глазуновского района "Оздоровление и отдых детей и подростков Глазуновского района"</t>
  </si>
  <si>
    <t>Реализация основного мероприятия "Обеспечение организации работы лагерей дневного пребывания" муниципальной программы Глазуновского района "Оздоровление и отдых детей и подростков Глазуновского района"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</si>
  <si>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</si>
  <si>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</si>
  <si>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</si>
  <si>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</si>
  <si>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</si>
  <si>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</si>
  <si>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</si>
  <si>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</si>
  <si>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</si>
  <si>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</si>
  <si>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</si>
  <si>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</si>
  <si>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Код</t>
  </si>
  <si>
    <t>1 16 21050 05 0000 140</t>
  </si>
  <si>
    <t>1 16 25010 01 0000 140</t>
  </si>
  <si>
    <t>1 17 05050 05 0000 180</t>
  </si>
  <si>
    <t>Прочие неналоговые доходы бюджетов муниципальных районов</t>
  </si>
  <si>
    <t>800</t>
  </si>
  <si>
    <t>2 08 05000 05 0000 180</t>
  </si>
  <si>
    <t>811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</si>
  <si>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</si>
  <si>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реализацию федеральных целевых программ</t>
  </si>
  <si>
    <t>Отдел по управлению муниципальным имуществом Глазуновского района Орловской области</t>
  </si>
  <si>
    <t>Центральный аппарат в рамках непрограммной части районного бюджета</t>
  </si>
  <si>
    <t>Реализация мероприятия "Взаимодействие с работодателями на договорной основе по организации временного трудоустройства несовершеннолетних граждан в возрасте от 14 до 18 лет"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</si>
  <si>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Реализация основного мероприятия "Развитие массового спорта и подготовка спортивного резерва"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</si>
  <si>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М1 0 00 00000</t>
  </si>
  <si>
    <t xml:space="preserve"> Муниципальная программа Глазуновского района Орловской области "Молодежь Глазуновского района на 2016-2020 годы"</t>
  </si>
  <si>
    <t>М1 1 00 00000</t>
  </si>
  <si>
    <t>Подпрограмма "Мы-молодые на 2016-2020 годы" муниципальной программы Глазуновского района Орловской области "Молодежь Глазуновского района на 2016-2020 годы"</t>
  </si>
  <si>
    <t>М1 3 00 00000</t>
  </si>
  <si>
    <t>Подпрограмма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</si>
  <si>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субсидии на оплату путевок в организации, оказывающие услуги по отдыху и оздоровлению детей</t>
  </si>
  <si>
    <t>Закон Орловской области от 26 января 2007 года №655-ОЗ "О наказах избирателей депутатам Орловского областного Совета народных депутатов"</t>
  </si>
  <si>
    <t>Резервные фонды исполнительных органов государственной власти субъектов РФ (Ремонт кровли здания МБОУ "Глазуновская средняя общеобразовательная школа")</t>
  </si>
  <si>
    <t xml:space="preserve"> обеспечение жильем молодых семей</t>
  </si>
  <si>
    <t>Прочие безвозмездные поступления</t>
  </si>
  <si>
    <t>2 07 00000 00 0000 000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</si>
  <si>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"Поддержка работников ДОУ"  подпрограммы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</si>
  <si>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детских дошкольных учреждений в рамках основного мероприятия "Поддержка работников ДОУ" подпрограммы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</si>
  <si>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 xml:space="preserve">                                                   Приложение 3</t>
  </si>
  <si>
    <t xml:space="preserve">                                                   Приложение 5</t>
  </si>
  <si>
    <t xml:space="preserve">в рамках Закона Орловской области от 26 января 2007 года №655-ОЗ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</si>
  <si>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</si>
  <si>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</si>
  <si>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НО 1 02 85230</t>
  </si>
  <si>
    <t>Реализация мероприятия 2 "Развитие механизмов финансовой, имущественной, консультационной поддержки СОНО" муниципальной программы "Поддержка социально ориентированных некоммерческих организаций Глазуновского района Орловской области на 2017-2019 годы"</t>
  </si>
  <si>
    <t>К2 4 00 00000</t>
  </si>
  <si>
    <t>Подпрограмма "Развитие архивного дела Глазуновского района 2017-2019 годы" муниципальной программы Глазуновского района "Культура Глазуновского района 2017-2019 годы"</t>
  </si>
  <si>
    <t>К2 4 01 86140</t>
  </si>
  <si>
    <t>Реализация основного мероприятия "Обеспечение сохранности, повышения уровня безопасности документов"  подпрограммы "Развитие архивного дела Глазуновского района 2017-2019 годы" муниципальной программы Глазуновского района "Культура Глазуновского района 2017-2019 годы"</t>
  </si>
  <si>
    <t>Муниципальная программа Глазуновского района "Развитие образования в Глазуновском районе на 2017-2020 годы"</t>
  </si>
  <si>
    <t>Обеспечение деятельности общеобразовательных организаций в рамках основного мероприятия "Совершенствование учительского корпуса района" 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</si>
  <si>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общеобразовательных организаций в рамках основного мероприятия "Совершенствование системы поддержки талантливых детей" 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</si>
  <si>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Подпрограмма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</si>
  <si>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детских дошкольных учреждений в рамках основного мероприятия "Сохранение и развитие сети дошкольных образовательных учреждений"  подпрограммы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</si>
  <si>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Реализация мероприятия 2 "Профилактика экстремизма и терроризма" муниципальной программы "Противодействие экстремизму и профилактика терроризма на территории Глазуновского района на 2017-2019 годы"</t>
  </si>
  <si>
    <t>Реализация мероприятия 1 "Организационные и пропагандистские мероприятия" муниципальной программы "Противодействие экстремизму и профилактика терроризма на территории Глазуновского района на 2017-2019 годы"</t>
  </si>
  <si>
    <t>Обеспечение деятельности детских дошкольных учреждений в рамках основного мероприятия "Укрепление материально-технической базы дошкольных образовательных учреждений, обеспечение комплексной безопасности"  подпрограммы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</si>
  <si>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Резервные фонды исполнительных органов государственной власти субъектов Российской Федерации в рамках непрограммной части районного бюджета</t>
  </si>
  <si>
    <t>БФ 0 00 70070</t>
  </si>
  <si>
    <t>610</t>
  </si>
  <si>
    <t>Л1 1 03 70850</t>
  </si>
  <si>
    <t>Мероприятия по организации оздоровительной кампании для детей в рамках основного мероприятия "Обеспечение организации отдыха в профильных сменах" муниципальной программы Глазуновского района "Оздоровление и отдых детей и подростков Глазуновского района"</t>
  </si>
  <si>
    <t>Софинансирование мероприятий по организации оздоровительной кампании для детей в рамках основного мероприятия "Обеспечение организации отдыха в профильных сменах" муниципальной программы Глазуновского района "Оздоровление и отдых детей и подростков Глазуновского района"</t>
  </si>
  <si>
    <t>М1 2 00 00000</t>
  </si>
  <si>
    <t>Подпрограмма "Обеспечение жильем молодых семей на 2016-2020 годы" муниципальной программы Глазуновского района Орловской области "Молодежь Глазуновского района на 2016-2020 годы"</t>
  </si>
  <si>
    <t>М1 2 00 R0200</t>
  </si>
  <si>
    <t>Реализация мероприятий федеральной целевой программы "Жилище" в рамках муниципальной программы Глазуновского района Орловской области "Молодежь Глазуновского района на 2016-2020 годы"</t>
  </si>
  <si>
    <t>М1 2 00 S0200</t>
  </si>
  <si>
    <t>ЦД 1 02 70550</t>
  </si>
  <si>
    <t>Муниципальная программа «Строительство и ремонт автомобильных дорог  в Глазуновском районе Орловской области на 2012 - 2016 г.г.»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</si>
  <si>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</si>
  <si>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ЦД 0 00 00000</t>
  </si>
  <si>
    <t xml:space="preserve">Распределение субвенций на осуществление первичного воинского учета </t>
  </si>
  <si>
    <t xml:space="preserve"> на территориях, где отсутствуют военные комиссариаты на 2017 год</t>
  </si>
  <si>
    <t>п. Глазуновка</t>
  </si>
  <si>
    <t>Богородское поселение</t>
  </si>
  <si>
    <t>Краснослободское поселение</t>
  </si>
  <si>
    <t>Медведевское поселение</t>
  </si>
  <si>
    <t>Отрадинское поселение</t>
  </si>
  <si>
    <t>Очкинское поселение</t>
  </si>
  <si>
    <t>Сеньковское поселение</t>
  </si>
  <si>
    <t>Тагинское поселение</t>
  </si>
  <si>
    <t xml:space="preserve">"О наказах избирателей депутатам Орловского областного Совета народных депутатов" </t>
  </si>
  <si>
    <t>на 2017 год</t>
  </si>
  <si>
    <t>в т.ч.ремонт системы водоснабжения пгт. Глазуновка ул. Привокзальная, д. 18а; ул. Гагарина, д. 3; ул. Заводская, д. 1б; ул. Лесная, д. 30; ул. Кирова, д. 12а; ул. Железнодорожная, д. 12а; ул. Первомайская, в т.ч.:</t>
  </si>
  <si>
    <t>Борзенков Сергей Петрович</t>
  </si>
  <si>
    <t>Семкин Александр Николаевич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</si>
  <si>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</si>
  <si>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</si>
  <si>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 xml:space="preserve"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 в рамках непрограммной части районного бюджета </t>
  </si>
  <si>
    <t>БФ 0 00 71610</t>
  </si>
  <si>
    <t>БФ 0 00 77150</t>
  </si>
  <si>
    <t>БФ 0 00 76110</t>
  </si>
  <si>
    <t>БФ 0 00 76120</t>
  </si>
  <si>
    <t>БФ 0 00 76130</t>
  </si>
  <si>
    <t xml:space="preserve">Перечень главных администраторов доходов районного бюджета – </t>
  </si>
  <si>
    <t>Управление Федерального казначейства по Орловской области</t>
  </si>
  <si>
    <t>Управление ФНС России по Орловской области</t>
  </si>
  <si>
    <t>Управление МВД России по Орловской области</t>
  </si>
  <si>
    <t>Управление Федеральной миграционной службы по Орловской области</t>
  </si>
  <si>
    <t>БФ 0 00 77180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</si>
  <si>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</si>
  <si>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Реализация основного мероприятия "Физкультурно-спортивная и оздоровительная работа по месту жительства"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</si>
  <si>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М1 5 02 85220</t>
  </si>
  <si>
    <t>Подпрограмма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</si>
  <si>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БФ 0 00 78140</t>
  </si>
  <si>
    <t>БФ 0 00 52600</t>
  </si>
  <si>
    <t>БФ 0 00 71510</t>
  </si>
  <si>
    <t>БФ 0 00 72470</t>
  </si>
  <si>
    <t>БФ 0 00 72480</t>
  </si>
  <si>
    <t>БФ 0 00 72500</t>
  </si>
  <si>
    <t>БФ 0 00 71600</t>
  </si>
  <si>
    <t>Прочие мероприятия по благоустройству городских округов и поселений в рамках непрограммной части районного бюджета</t>
  </si>
  <si>
    <t>О1 2 05 S2410</t>
  </si>
  <si>
    <t>БФ 0 00 76150</t>
  </si>
  <si>
    <t>к Решению Глазуновского районного Совета народных депутатов</t>
  </si>
  <si>
    <t>310</t>
  </si>
  <si>
    <t>Глава муниципального образования в рамках непрограммной части районного бюджета</t>
  </si>
  <si>
    <t>Субвенции бюджетам муниципальных районов на ежемесячное денежное вознаграждение за классное руководство</t>
  </si>
  <si>
    <t>Управление Федеральной службы по ветеринарному и фитосанитарному надзору по Орловской и Курской областям</t>
  </si>
  <si>
    <t>Управление Федеральной службы по надзору в сфере защиты прав потребителей и благополучия человека по Орловской области</t>
  </si>
  <si>
    <t>Управление Федеральной службы судебных приставов по Орловской области</t>
  </si>
  <si>
    <t>О1 2 01 85350</t>
  </si>
  <si>
    <t>О1 2 02 85350</t>
  </si>
  <si>
    <t>О1 2 03 85350</t>
  </si>
  <si>
    <t>О1 2 04 85350</t>
  </si>
  <si>
    <t>МС 0 00 00000</t>
  </si>
  <si>
    <t>БФ 0 00 71580</t>
  </si>
  <si>
    <t>Реализация основного мероприятия "Осуществление проверок мест массового досуга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</si>
  <si>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</si>
  <si>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</si>
  <si>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</si>
  <si>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</si>
  <si>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</si>
  <si>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</si>
  <si>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</si>
  <si>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</si>
  <si>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</si>
  <si>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</si>
  <si>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</si>
  <si>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</si>
  <si>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</si>
  <si>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</si>
  <si>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</si>
  <si>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</si>
  <si>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</si>
  <si>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</si>
  <si>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</si>
  <si>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Обеспечение деятельности библиотек в рамках основного мероприятия "Поддержка работников библиотеки"   подпрограммы "Информационно-библиотечное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</si>
  <si>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Обеспечение деятельности общеобразовательных организаций в рамках основного мероприятия "Приведение учебно-материальной базы образовательных учреждений в соответствие с современными требованиями" 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</si>
  <si>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детских дошкольных учреждений в рамках основного мероприятия "Сохранение и развитие сети дошкольных образовательных учреждений" подпрограммы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</si>
  <si>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детских дошкольных учреждений в рамках основного мероприятия "Укрепление здоровья дошкольников"  подпрограммы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</si>
  <si>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общеобразовательных организаций в рамках основного мероприятия "Совершенствование механизмов муниципальной системы оценки качества образования"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</si>
  <si>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Ежемесячное денежное вознаграждение за классное руководство в рамках основного мероприятия "Совершенствование учительского корпуса района"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</si>
  <si>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"Совершенствование учительского корпуса района"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</si>
  <si>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общеобразовательных организаций в рамках основного мероприятия "Совершенствование учительского корпуса района"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</si>
  <si>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общеобразовательных организаций в рамках основного мероприятия "Совершенствование системы поддержки талантливых детей"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</si>
  <si>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Финансовый отдел администрации Глазуновского района Орловской области</t>
  </si>
  <si>
    <t>Управление образования администрации Глазуновского района Орловской области</t>
  </si>
  <si>
    <t>2 02 40000 00 0000 151</t>
  </si>
  <si>
    <t>2 02 30000 00 0000 151</t>
  </si>
  <si>
    <t>Субвенции бюджетам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</si>
  <si>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</si>
  <si>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</si>
  <si>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 xml:space="preserve">                                                   Приложение 1</t>
  </si>
  <si>
    <t>300</t>
  </si>
  <si>
    <t xml:space="preserve"> 1 05 02010 02 0000 110</t>
  </si>
  <si>
    <t>100</t>
  </si>
  <si>
    <t>1 03 02230 01 0000 110</t>
  </si>
  <si>
    <t>1 03 02240 01 0000 110</t>
  </si>
  <si>
    <t>БФ 0 00 51340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</si>
  <si>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</si>
  <si>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</si>
  <si>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</si>
  <si>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</si>
  <si>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</si>
  <si>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</si>
  <si>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</si>
  <si>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141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</si>
  <si>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</si>
  <si>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Резервные средства</t>
  </si>
  <si>
    <t>870</t>
  </si>
  <si>
    <t>Межбюджетные трансферты</t>
  </si>
  <si>
    <t>530</t>
  </si>
  <si>
    <t>Субвенции</t>
  </si>
  <si>
    <t>Единый налог на вмененный доход для отдельных видов деятельности</t>
  </si>
  <si>
    <t>1 03 02250 01 0000 110</t>
  </si>
  <si>
    <t>2 02 00000 00 0000 000</t>
  </si>
  <si>
    <t>2 07 05030 05 0000 180</t>
  </si>
  <si>
    <t>Прочие безвозмездные поступления в бюджеты муниципальных районов</t>
  </si>
  <si>
    <t>Наименование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</si>
  <si>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</si>
  <si>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1 16 25060 01 6000 140</t>
  </si>
  <si>
    <t>076</t>
  </si>
  <si>
    <t>Федеральное агенство по рыболовству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</si>
  <si>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</si>
  <si>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Коммунальное хозяйство</t>
  </si>
  <si>
    <t>0502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</si>
  <si>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районного бюджета</t>
  </si>
  <si>
    <t>540</t>
  </si>
  <si>
    <t>БФ 0 00 72650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</si>
  <si>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</si>
  <si>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в рамках  непрограммной части районного бюджета</t>
  </si>
  <si>
    <t>200</t>
  </si>
  <si>
    <t>Источники финансирования дефицита бюджета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</si>
  <si>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</si>
  <si>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</si>
  <si>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</si>
  <si>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</si>
  <si>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</si>
  <si>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</si>
  <si>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</si>
  <si>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</si>
  <si>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</si>
  <si>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</si>
  <si>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</si>
  <si>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</si>
  <si>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</si>
  <si>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</si>
  <si>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</si>
  <si>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К2 0 00 00000</t>
  </si>
  <si>
    <t>Муниципальная программа "Развитие муниципальной службы в Глазуновском районе на 2017-2020 годы"</t>
  </si>
  <si>
    <t>Реализация мероприятия "Создание условий для профессионального развития и подготовки кадров" муниципальной программы "Развитие муниципальной службы в Глазуновском районе на 2017-2020 годы"</t>
  </si>
  <si>
    <t xml:space="preserve">                                                   Приложение 11</t>
  </si>
  <si>
    <t xml:space="preserve">                                                   Приложение 9</t>
  </si>
  <si>
    <t xml:space="preserve">                                                   Приложение 7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</si>
  <si>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</si>
  <si>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бюжеты</t>
  </si>
  <si>
    <t>Наименование главного администратора доходов районного бюджета</t>
  </si>
  <si>
    <t xml:space="preserve">Отдел по управлению муниципальным имуществом Глазуновского района Орловской области </t>
  </si>
  <si>
    <t>163</t>
  </si>
  <si>
    <t>За счет средств бюджета   п.Глазуновка, тыс.руб.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</si>
  <si>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</si>
  <si>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Прогнозируемое поступление доходов в районный бюджет на 2017 год</t>
  </si>
  <si>
    <t>Ведомственная структура расходов районного бюджета на 2017 год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</si>
  <si>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</si>
  <si>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</si>
  <si>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</si>
  <si>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</si>
  <si>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</si>
  <si>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</si>
  <si>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</si>
  <si>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"О районном бюджете на 2017 год и на плановый период 2018 и 2019 годов"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</si>
  <si>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</si>
  <si>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</si>
  <si>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</si>
  <si>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</si>
  <si>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органов государственной власти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</si>
  <si>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</si>
  <si>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500</t>
  </si>
  <si>
    <t>БФ 0 00 76140</t>
  </si>
  <si>
    <t>Дорожная деятельность в рамках непрограммной части районного бюджета</t>
  </si>
  <si>
    <t>Реализация основного мероприятия  "Осуществление проверок мест массового досуга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</si>
  <si>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районного бюджета на 2017 год</t>
  </si>
  <si>
    <t>2 02 15001 05 0000 151</t>
  </si>
  <si>
    <t>2 02 15002 05 0000 151</t>
  </si>
  <si>
    <t>2 02 20041 05 0000 151</t>
  </si>
  <si>
    <t>ЦД 1 02 S0550</t>
  </si>
  <si>
    <t>Софинансирование из районного бюджета расходных обязательств на реализацию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</si>
  <si>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2 02 25519 05 0000 151</t>
  </si>
  <si>
    <t>Субсидия бюджетам муниципальных районов на поддержку отрасли культуры</t>
  </si>
  <si>
    <t>К2 2 02 S5190</t>
  </si>
  <si>
    <t>К2 2 02 R5190</t>
  </si>
  <si>
    <t>Государственная поддержка отрасли культуры в части подключения муниципальных общедоступных и государственных библиотек субъектов Российской Федерации к информационно-телекоммуникационной сети Интернет и развитие библиотечного дела с учетом задачи расширения информационных технологий и оцифровки в рамках основного мероприятия "Укрепление материально-технической базы"   подпрограммы "Информационно-библиотечное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</si>
  <si>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Софинансирование государственной поддержки отрасли культуры в части подключения муниципальных общедоступных и государственных библиотек субъектов Российской Федерации к информационно-телекоммуникационной сети Интернет и развитие библиотечного дела с учетом задачи расширения информационных технологий и оцифровки в рамках основного мероприятия "Укрепление материально-технической базы"   подпрограммы "Информационно-библиотечное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</si>
  <si>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К2 2 01 R5190</t>
  </si>
  <si>
    <t>Государственная поддержка отрасли культуры в части государственной поддержки лучших работников муниципальных учреждений культуры, находящихся на территории сельских поселений в рамках основного мероприятия "Поддержка работников библиотеки"   подпрограммы "Информационно-библиотечное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</si>
  <si>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К2 2 01 S5190</t>
  </si>
  <si>
    <t>Софинансирование государственной поддержки отрасли культуры в части государственной поддержки лучших работников муниципальных учреждений культуры, находящихся на территории сельских поселений в рамках основного мероприятия "Поддержка работников библиотеки"   подпрограммы "Информационно-библиотечное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</si>
  <si>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Государственная поддержка отрасли культуры в части государственной поддержки лучших муниципальных учреждений культуры, находящихся на территории сельских поселений в рамках основного мероприятия "Укрепление материально-технической базы" подпрограммы "Культурно-досуговое и музейное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</si>
  <si>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К2 1 01 R5190</t>
  </si>
  <si>
    <t xml:space="preserve">  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</si>
  <si>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бюжеты</t>
  </si>
  <si>
    <t>Реализация основного мероприятия "Профилактика безопасности дорожного движения в образовательных учреждениях района" подпрограммы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</si>
  <si>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</si>
  <si>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1 16 33050 05 6000 140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</si>
  <si>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</si>
  <si>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2 02 30021 05 0000 151</t>
  </si>
  <si>
    <t>1 16 33050 05 0000 140</t>
  </si>
  <si>
    <t>Субсидии бюджетам бюджетной системы Российской Федерации (межбюджетные субсидии)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</si>
  <si>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</si>
  <si>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2 02 20000 00 0000 151</t>
  </si>
  <si>
    <t>О1 2 05 72410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</si>
  <si>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</si>
  <si>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</si>
  <si>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</si>
  <si>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</si>
  <si>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</si>
  <si>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</si>
  <si>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</si>
  <si>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</si>
  <si>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Обеспечение деятельности муниципального казенного учреждения Глазуновского района Орловской области "Единая дежурно-диспетчерская служба, служба эксплуатации и технического обслуживания Глазуновского района Орловской области" в рамках непрограммной части районного бюджета</t>
  </si>
  <si>
    <t>110</t>
  </si>
  <si>
    <t>БФ 0 00 77170</t>
  </si>
  <si>
    <t>0501</t>
  </si>
  <si>
    <t>Жилищное хозяйство</t>
  </si>
  <si>
    <t>Управление Федеральной службы по надзору в сфере природопользования по Орловской области</t>
  </si>
  <si>
    <t>0409</t>
  </si>
  <si>
    <t>Дорожное хозяйство (дорожные фонды)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</si>
  <si>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</si>
  <si>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2 02 35135 05 0000 151</t>
  </si>
  <si>
    <t>2 02 35082 05 0000 151</t>
  </si>
  <si>
    <t>2 02 39999 05 0000 151</t>
  </si>
  <si>
    <t>2 02 29999 05 0000 151</t>
  </si>
  <si>
    <t>2 02 40014 05 0000 151</t>
  </si>
  <si>
    <t>2 02 45144 05 0000 151</t>
  </si>
  <si>
    <t>2 02 45146 05 0000 151</t>
  </si>
  <si>
    <t>2 02 45147 05 0000 151</t>
  </si>
  <si>
    <t>2 02 45148 05 0000 151</t>
  </si>
  <si>
    <t>2 02 45224 05 0000 151</t>
  </si>
  <si>
    <t>2 02 45457 05 0000 151</t>
  </si>
  <si>
    <t>Межбюджетные трансферты, передаваемые бюджетам муниципальных районов на финансовое обеспечение мероприятий, связанных с отдыхом и оздоровлением детей, находящихся в трудной жизненной ситуации</t>
  </si>
  <si>
    <t>2 02 49999 05 0000 151</t>
  </si>
  <si>
    <t>2 02 90024 05 0000 151</t>
  </si>
  <si>
    <t>Управление Федеральной антимонопольной службы по Орловской области</t>
  </si>
  <si>
    <t>161</t>
  </si>
  <si>
    <t xml:space="preserve"> районного бюджета - органов исполнительной власти </t>
  </si>
  <si>
    <t xml:space="preserve">Администрация Глазуновского района Орловской области                                                           </t>
  </si>
  <si>
    <t xml:space="preserve">Перечень главных администраторов доходов 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</si>
  <si>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</si>
  <si>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</si>
  <si>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</si>
  <si>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</si>
  <si>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"Создание условий для повышения качества дошкольного образования"  подпрограммы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</si>
  <si>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детских дошкольных учреждений в рамках основного мероприятия "Укрепление здоровья дошкольников" подпрограммы "Развитие дошкольного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</si>
  <si>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Распределение районного фонда сбалансированности бюджетов поселений на  2017 год</t>
  </si>
  <si>
    <t>Нераспределенный остаток</t>
  </si>
  <si>
    <t>ИТОГО :</t>
  </si>
  <si>
    <t>Богородское сельское поселение</t>
  </si>
  <si>
    <t>Наименование поселения</t>
  </si>
  <si>
    <t>2 02 20051 05 0000 151</t>
  </si>
  <si>
    <t>2 02 20077 05 0000 151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</si>
  <si>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</si>
  <si>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</si>
  <si>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2 02 25097 05 0000 151</t>
  </si>
  <si>
    <t>2 02 20216 05 0000 151</t>
  </si>
  <si>
    <t>2 02 35120 05 0000 151</t>
  </si>
  <si>
    <t>2 02 35118 05 0000 151</t>
  </si>
  <si>
    <t>2 02 35260 05 0000 151</t>
  </si>
  <si>
    <t>2 02 30024 05 0000 151</t>
  </si>
  <si>
    <t>2 02 30027 05 0000 151</t>
  </si>
  <si>
    <t>2 02 30029 05 0000 151</t>
  </si>
  <si>
    <t>2 02 35134 05 0000 151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</si>
  <si>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</si>
  <si>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Иные дотации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</si>
  <si>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</si>
  <si>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</si>
  <si>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</si>
  <si>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Доплата за счет средств местного бюджета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</si>
  <si>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</si>
  <si>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</si>
  <si>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1 11 01050 05 0000 120</t>
  </si>
  <si>
    <t>Уменьшение прочих остатков денежных средств бюджетов муниципальных районов</t>
  </si>
  <si>
    <t>0203</t>
  </si>
  <si>
    <t>Мобилизационная и вневойсковая подготовка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</si>
  <si>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</si>
  <si>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</si>
  <si>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</si>
  <si>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</si>
  <si>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"Организация проведения оплачиваемых общественных работ в Глазуновском районе на 2014-2018 годы"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</si>
  <si>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</si>
  <si>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</si>
  <si>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</si>
  <si>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ВТ 0 01 85330</t>
  </si>
  <si>
    <t>Распределение бюджетных ассигнований по разделам, подразделам, целевым статьям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2017 год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</si>
  <si>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2017 год</t>
  </si>
  <si>
    <t>Иные межбюджетные трансферты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</si>
  <si>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</si>
  <si>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БФ 0 00 76160</t>
  </si>
  <si>
    <t>БФ 0 00 77130</t>
  </si>
  <si>
    <t>МС 0 01 85240</t>
  </si>
  <si>
    <t>Реализация основного мероприятия "Доставка детей к месту отдыха и обратно" муниципальной программы Глазуновского района "Оздоровление и отдых детей и подростков Глазуновского района"</t>
  </si>
  <si>
    <t>Л1 0 00 00000</t>
  </si>
  <si>
    <t>Распределение бюджетных ассигнований по разделам, подразделам классификации расходов районного бюджета на 2017 год</t>
  </si>
  <si>
    <t>Реализация основного мероприятия "Организация работы передвижной антинаркотической бригады "Автобус в будущее"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</si>
  <si>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Единый сельскохозяйственный налог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</si>
  <si>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</si>
  <si>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</si>
  <si>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Управление Федеральной службы государственной регистрации, кадастра и картографии по Орловской области </t>
  </si>
  <si>
    <t>Иные закупки товаров, работ и услуг для обеспечения государственных (муниципальных) нужд</t>
  </si>
  <si>
    <t>240</t>
  </si>
  <si>
    <t>Л1 1 03 S0850</t>
  </si>
  <si>
    <t>Прочие субвенции бюджетам муниципальных районов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</si>
  <si>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</si>
  <si>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Реализация основного мероприятия "Проведение областных акций, дней профилактики наркомании, выставок, конкурсов, слетов "Молодежь Орловщины - за здоровый образ жизни!", культурно-массовых мероприятий для молодежи"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</si>
  <si>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"Физическое воспитание молодежи" подпрограммы "Развитие физической культуры и массового спорта в Глазуновском районе на 2016-2020 годы" муниципальной программы Глазуновского района Орловской области "Молодежь Глазуновского района на 2016-2020 годы"</t>
  </si>
  <si>
    <t>Наименование показателя</t>
  </si>
  <si>
    <t>1 01 02010 01 0000 110</t>
  </si>
  <si>
    <t>810</t>
  </si>
  <si>
    <t>1 08 03010 01 1000 110</t>
  </si>
  <si>
    <t>1 11 05013 10 0000 120</t>
  </si>
  <si>
    <t>1 14 06013 10 0000 430</t>
  </si>
  <si>
    <t>Изменение остатков средств на счетах по учету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</si>
  <si>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</si>
  <si>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</si>
  <si>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</si>
  <si>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320</t>
  </si>
  <si>
    <t>Социальные выплаты гражданам, кроме публичных нормативных социальных выплат</t>
  </si>
  <si>
    <t>Реализация мероприятия "Организация оплачиваемых общественных работ для временной занятости населения, обеспечение материальной поддержки безработным гражданам" муниципальной программы "Организация проведения оплачиваемых общественных работ в Глазуновском районе на 2014-2018 годы"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</si>
  <si>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</si>
  <si>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муниципальных районов</t>
  </si>
  <si>
    <t>Реализация основного мероприятия "Проведение физкультурно-спортивных мероприятий" подпрограммы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</si>
  <si>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</si>
  <si>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О1 2 02 71500</t>
  </si>
  <si>
    <t>О1 2 02 71570</t>
  </si>
  <si>
    <t>О1 2 05 72460</t>
  </si>
  <si>
    <t>Субвенции бюджетам муниципальных районов на 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</si>
  <si>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М1 4 00 00000</t>
  </si>
  <si>
    <t>Подпрограмма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</si>
  <si>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М1 5 00 00000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</si>
  <si>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</si>
  <si>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Обеспечение деятельности библиотек в рамках основного мероприятия "Укрепление материально-технической базы"   подпрограммы "Информационно-библиотечное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</si>
  <si>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Обеспечение деятельности библиотек в рамках основного мероприятия "Сохранение и развитие библиотеки"  подпрограммы "Информационно-библиотечное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</si>
  <si>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 xml:space="preserve">1 17 01050 05 0000 180 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</si>
  <si>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</si>
  <si>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</si>
  <si>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Всего, тыс.руб.</t>
  </si>
  <si>
    <t>Всего доходы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</si>
  <si>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</si>
  <si>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 от бюджетов субъектов Российской Федерации</t>
  </si>
  <si>
    <t>Наименование администратора доходов</t>
  </si>
  <si>
    <t>048</t>
  </si>
  <si>
    <t>081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</si>
  <si>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</si>
  <si>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</si>
  <si>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Глазуновский районный Совет народных депутатов</t>
  </si>
  <si>
    <t>809</t>
  </si>
  <si>
    <t xml:space="preserve">Глазуновского района </t>
  </si>
  <si>
    <t>Обеспечение деятельности учреждений дополнительного образования в рамках основного мероприятия "Мероприятия по развитию эффективной муниципальной системы воспитания и дополнительного образования детей в сфере культуры и искусства"   подпрограммы "Дополнительное образование в сфере культуры Глазуновского района 2017-2019 годы" муниципальной программы Глазуновского района "Культура Глазуновского района 2017-2019 годы"</t>
  </si>
  <si>
    <t>Обеспечение деятельности учреждений дополнительного образования в рамках основного мероприятия "Отдельные мероприятия по повышению качества предоставляемых образовательных услуг, включая укрепление материально-технической базы учреждения, не связанные с выполнением муниципального задания"   подпрограммы "Дополнительное образование в сфере культуры Глазуновского района 2017-2019 годы" муниципальной программы Глазуновского района "Культура Глазуновского района 2017-2019 годы"</t>
  </si>
  <si>
    <t>К2 1 01 86110</t>
  </si>
  <si>
    <t>К2 1 02 86110</t>
  </si>
  <si>
    <t>К2 1 03 86110</t>
  </si>
  <si>
    <t>К2 1 04 86110</t>
  </si>
  <si>
    <t>К2 1 05 86110</t>
  </si>
  <si>
    <t>Обеспечение деятельности домов культуры в рамках основного мероприятия "Поддержка работников учреждений культуры"   подпрограммы "Культурно-досуговое и музейное обслуживание населения  Глазуновского района 2017-2019 годы" муниципальной программы Глазуновского района "Культура Глазуновском районе 2017-2019 годы"</t>
  </si>
  <si>
    <t>К2 2 00 00000</t>
  </si>
  <si>
    <t>Подпрограмма "Информационно-библиотечное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</si>
  <si>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К2 1 00 00000</t>
  </si>
  <si>
    <t>Подпрограмма "Культурно-досуговое и музейное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</si>
  <si>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К2 2 01 86120</t>
  </si>
  <si>
    <t>К2 2 02 86120</t>
  </si>
  <si>
    <t>К2 2 03 86120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</si>
  <si>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</si>
  <si>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</si>
  <si>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</si>
  <si>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ВТ 0 00 00000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</si>
  <si>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</si>
  <si>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БД 1 01 85190</t>
  </si>
  <si>
    <t>БД 1 00 00000</t>
  </si>
  <si>
    <t>БД 0 00 00000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</si>
  <si>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</si>
  <si>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БФ 0 00 72490</t>
  </si>
  <si>
    <t>Реализация основного мероприятия "Пропаганда и мониторинг безопасности дорожного движения в Глазуновском районе" подпрограммы "Повышение правового сознания и предупреждения опасного поведения участников дорожного движения" в рамках муниципальной программы Глазуновского района "Повышения безопасности дорожного движения на 2014-2018 годы в Глазуновском районе Орловской области"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</si>
  <si>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бюжеты</t>
  </si>
  <si>
    <t xml:space="preserve">Распределение прочих межбюджетных трансфертов </t>
  </si>
  <si>
    <t xml:space="preserve">Распределение иных межбюджетных трансфертов </t>
  </si>
  <si>
    <t>Медведевское сельское поселение</t>
  </si>
  <si>
    <t xml:space="preserve">Средства федерального бюджета </t>
  </si>
  <si>
    <t>Средства областного бюджета</t>
  </si>
  <si>
    <t xml:space="preserve">в т.ч. государственная поддержка отрасли культуры в части государственной поддержки лучших муниципальных учреждений культуры, находящихся на территории сельских поселений </t>
  </si>
  <si>
    <t>ПЭ 1 01 85210</t>
  </si>
  <si>
    <t>ПЭ 1 02 85210</t>
  </si>
  <si>
    <t>НО 0 00 00000</t>
  </si>
  <si>
    <t>Муниципальная программа "Поддержка социально ориентированных некоммерческих организаций Глазуновского района Орловской области на 2017-2019 годы"</t>
  </si>
  <si>
    <t>ПЭ 0 00 00000</t>
  </si>
  <si>
    <t>Муниципальная программа "Противодействие экстремизму и профилактика терроризма на территории Глазуновского района на 2017-2019 годы"</t>
  </si>
  <si>
    <t>Обеспечение деятельности домов культуры в рамках основного мероприятия "Укрепление материально-технической базы" подпрограммы "Культурно-досуговое и музейное обслуживание населения Глазуновского района 2017-2019 годы" муниципальной программы Глазуновского района "Культура Глазуновского района 2017-2019 годы"</t>
  </si>
  <si>
    <t>Обеспечение деятельности домов культуры в рамках основного мероприятия "Организация культурно-досугового обслуживания населения"  подпрограммы "Культурно-досуговое и музейное обслуживание населения  Глазуновского района 2017-2019 годы" муниципальной программы Глазуновского района "Культура Глазуновском районе 2017-2019 годы"</t>
  </si>
  <si>
    <t>Обеспечение деятельности домов культуры в рамках основного мероприятия "Организация музейного обслуживания населения"  подпрограммы "Культурно-досуговое и музейное обслуживание населения  Глазуновского района 2017-2019 годы" муниципальной программы Глазуновского района "Культура Глазуновском районе 2017-2019 годы"</t>
  </si>
  <si>
    <t>Обеспечение деятельности домов культуры в рамках основного мероприятия "Ремонт зданий учреждений культуры"   подпрограммы "Культурно-досуговое и музейное обслуживание населения  Глазуновского района 2017-2019 годы" муниципальной программы Глазуновского района "Культура Глазуновском районе 2017-2019 годы"</t>
  </si>
  <si>
    <t xml:space="preserve"> Возмещение расходов бюджетов муниципальных образований на обеспечение питанием учащихся муниципальных общеобразовательных организаций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</si>
  <si>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Подпрограмма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</si>
  <si>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общеобразовательных организаций в рамках основного мероприятия "Совершенствование механизмов муниципальной системы оценки качества образования" 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</si>
  <si>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Ежемесячное денежное вознаграждение за классное руководство в рамках основного мероприятия "Совершенствование учительского корпуса района" 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</si>
  <si>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основного мероприятия "Совершенствование учительского корпуса района" 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</si>
  <si>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общеобразовательных организаций в рамках основного мероприятия "Приведение учебно-материальной базы образовательных учреждений в соответствие с современными требованиями"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</si>
  <si>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Софинансирование мероприятий государственной программы Орловской области "Образование в Орловской области" по обеспечению питанием учащихся муниципальных общеобразовательных организаций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</si>
  <si>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Подпрограмма "Развитие дополнительго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</si>
  <si>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учреждений дополнительного образования в рамках основного мероприятия "Укрепление материально-технической базы" подпрограммы "Развитие дополнительного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</si>
  <si>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деятельности учреждений дополнительного образования в рамках основного мероприятия "Поддержка работников ДО" подпрограммы "Развитие дополнительного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</si>
  <si>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основного мероприятия "Создание условий для сохранения и укрепления здоровья детей" подпрограммы "Развитие общего образования в Глазуновском районе на 2017-2020 годы" муниципальной программы Глазуновского района "Развитие образования в Глазуновском районе на 2017-2020 годы"</t>
  </si>
  <si>
    <t>Реализация основного мероприятия "Создание условий для пропаганды семейных ценностей и социальной значимости института семьи, поддержка граждан, попавших в трудную жизненную ситуацию" подпрограммы "Мы-молодые на 2016-2020 годы" муниципальной программы Глазуновского района Орловской области "Молодежь Глазуновского района на 2016-2020 годы"</t>
  </si>
  <si>
    <t>Реализация мероприятий подпрограммы "Обеспечение жильем молодых семей на 2016-2020 годы" муниципальной программы Глазуновского района Орловской области "Молодежь Глазуновского района на 2016-2020 годы"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</si>
  <si>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</si>
  <si>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</si>
  <si>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</si>
  <si>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1 14 02053 05 0000 410 </t>
  </si>
  <si>
    <t>Пенсионное обеспечение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</si>
  <si>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</si>
  <si>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</si>
  <si>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</si>
  <si>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</si>
  <si>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</si>
  <si>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</si>
  <si>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</si>
  <si>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</si>
  <si>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</si>
  <si>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</si>
  <si>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</si>
  <si>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</si>
  <si>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</si>
  <si>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</si>
  <si>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</si>
  <si>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</si>
  <si>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</si>
  <si>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</si>
  <si>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</si>
  <si>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</si>
  <si>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</si>
  <si>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</si>
  <si>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</si>
  <si>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</si>
  <si>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</si>
  <si>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</si>
  <si>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Расходы на выплаты персоналу государственных (муниципальных)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</si>
  <si>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</si>
  <si>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</t>
  </si>
  <si>
    <t>410</t>
  </si>
  <si>
    <t>510</t>
  </si>
  <si>
    <t xml:space="preserve">Дотации </t>
  </si>
  <si>
    <t>Субсидии бюджетным учреждениям</t>
  </si>
  <si>
    <t xml:space="preserve">                                                   Приложение 2</t>
  </si>
  <si>
    <t xml:space="preserve">                                                   Приложение 4</t>
  </si>
  <si>
    <t xml:space="preserve">                                                   Приложение 6</t>
  </si>
  <si>
    <t xml:space="preserve">                                                   Приложение 8</t>
  </si>
  <si>
    <t xml:space="preserve">                                                   Приложение 10</t>
  </si>
  <si>
    <t xml:space="preserve">                                                   Приложение 12</t>
  </si>
  <si>
    <t>Доплата за счет средств местного бюджета на выполнение полномочий в сфере трудовых отношений в рамках непрограммной части районного бюджета</t>
  </si>
  <si>
    <t>БФ 0 00 77190</t>
  </si>
  <si>
    <t>"О внесении изменений в Решение Глазуновского районного Совета народных депутатов</t>
  </si>
  <si>
    <t>1 03 02260 01 0000 110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</si>
  <si>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</si>
  <si>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</t>
  </si>
  <si>
    <t>1</t>
  </si>
  <si>
    <t>2</t>
  </si>
  <si>
    <t>1 05 04020 02 0000 110</t>
  </si>
  <si>
    <t>1 05 03010 01 0000 110</t>
  </si>
  <si>
    <t>4</t>
  </si>
  <si>
    <t>Средства бюджета п. Глазуновка</t>
  </si>
  <si>
    <t>РПр</t>
  </si>
  <si>
    <t>Сумма, тыс.руб.</t>
  </si>
  <si>
    <t>Итого</t>
  </si>
  <si>
    <t>Районные средства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</si>
  <si>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</si>
  <si>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</si>
  <si>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</si>
  <si>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</si>
  <si>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Налог, взимаемый в связи с применением патентной системы налогообложения, зачисляемый в бюджеты муниципальных районов</t>
  </si>
  <si>
    <t>О1 1 02 71570</t>
  </si>
  <si>
    <t>БФ 0 00 77110</t>
  </si>
  <si>
    <t>Невыясненные поступления, зачисляемые в бюджеты муниципальных районов</t>
  </si>
  <si>
    <t xml:space="preserve">Источники финансирования дефицита 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</si>
  <si>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</si>
  <si>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</si>
  <si>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Специальные расходы</t>
  </si>
  <si>
    <t>880</t>
  </si>
  <si>
    <t>Реализация основного мероприятия "Обеспечение повышения престижа военной службы, совершенствование работы с допризывной молодежью района" подпрограммы "Нравственное и патриотическое воспитание граждан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</si>
  <si>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"Приобретение специализированной литературы и фильмов по предупреждению и преодолению наркотической зависимости для организации лекционно-просветительской, профилактической работы среди населения района"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</si>
  <si>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Реализация основного мероприятия "Организация общественно-значимой акции "Скажи нет наркомании, алкоголизму и курению", с участием представителей здравоохранения, образования, правоохранительных органов и религиозных организаций" подпрограммы "Комплексные меры противодействия злоупотреблению наркотиками и их незаконному обороту на 2016-2020 годы" муниципальной программы Глазуновского района Орловской области "Молодежь Глазуновского района на 2016-2020 годы"</t>
  </si>
  <si>
    <t>О1 2 00 00000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</si>
  <si>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</si>
  <si>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</si>
  <si>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</si>
  <si>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О1 3 01 85360</t>
  </si>
  <si>
    <t>О1 3 02 85360</t>
  </si>
  <si>
    <t xml:space="preserve"> 1 16 90050 05 0000 140 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</si>
  <si>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</si>
  <si>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доходов районного бюджета</t>
  </si>
  <si>
    <t>главного администратора доходов</t>
  </si>
  <si>
    <t>Коды бюджетной классификации Российской Федерации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</si>
  <si>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</si>
  <si>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обеспечение бесплатного проезда на городском, пригородном,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</si>
  <si>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</si>
  <si>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</si>
  <si>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</si>
  <si>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Реализация основного мероприятия "Проведение мероприятий воспитательной направленности в общеобразовательных учреждениях района"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</si>
  <si>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ПП 1 01 85180</t>
  </si>
  <si>
    <t>ПП 2 01 85180</t>
  </si>
  <si>
    <t>ПП 2 02 85180</t>
  </si>
  <si>
    <t>Реализация основного мероприятия "Проведение конкурсов и викторин патриотической направленности" подпрограммы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</si>
  <si>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ПП 0 00 00000</t>
  </si>
  <si>
    <t>ПП 1 00 00000</t>
  </si>
  <si>
    <t>ПП 2 00 00000</t>
  </si>
  <si>
    <t>Подпрограмма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</si>
  <si>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Муниципальная программа Глазуновского района "Культура Глазуновского района 2017-2019 годы"</t>
  </si>
  <si>
    <t>К2 3 00 00000</t>
  </si>
  <si>
    <t>Подпрограмма "Дополнительное образование в сфере культуры Глазуновского района 2017-2019 годы" муниципальной программы Глазуновского района "Культура Глазуновского района 2017-2019 годы"</t>
  </si>
  <si>
    <t>К2 3 01 86130</t>
  </si>
  <si>
    <t>К2 3 02 86130</t>
  </si>
  <si>
    <t>К2 3 03 86130</t>
  </si>
  <si>
    <t>Обеспечение деятельности учреждений дополнительного образования в рамках основного мероприятия "Совершенствование материального стимулирования и обеспечения социальной поддержки работников дополнительного образования в сфере культуры и искусства"   подпрограммы "Дополнительное образование в сфере культуры Глазуновского района 2017-2019 годы" муниципальной программы Глазуновского района "Культура Глазуновского района 2017-2019 годы"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</si>
  <si>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</si>
  <si>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</si>
  <si>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Выполнение полномочий в сфере трудовых отношений в рамках непрограммной части районного бюджета</t>
  </si>
  <si>
    <t>Обеспечение бесплатного презда на городском, пригородном, а также 2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областных, муниципальных образовательных организациях Орловской области в рамках непрограммной части районного бюджета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</si>
  <si>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</si>
  <si>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</si>
  <si>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Мероприятия по обеспечению мобилизационной подготовки экономики в рамках непрограммной части районного бюджета</t>
  </si>
  <si>
    <t>Мероприятия по предупреждению и ликвидации последствий чрезвычайных ситуаций и стихийных бедствий в рамках непрограммной части районного бюджета</t>
  </si>
  <si>
    <t>Другие виды транспорта в рамках непрограммной части районного бюджета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</si>
</sst>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00%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49" fontId="23" fillId="0" borderId="1">
      <alignment horizontal="center" vertical="top" shrinkToFit="1"/>
      <protection/>
    </xf>
    <xf numFmtId="0" fontId="24" fillId="0" borderId="1">
      <alignment vertical="top" wrapText="1"/>
      <protection/>
    </xf>
    <xf numFmtId="49" fontId="23" fillId="0" borderId="1">
      <alignment horizontal="center" vertical="top" shrinkToFit="1"/>
      <protection/>
    </xf>
    <xf numFmtId="0" fontId="24" fillId="0" borderId="1">
      <alignment vertical="top" wrapText="1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2" applyNumberFormat="0" applyAlignment="0" applyProtection="0"/>
    <xf numFmtId="0" fontId="7" fillId="15" borderId="3" applyNumberFormat="0" applyAlignment="0" applyProtection="0"/>
    <xf numFmtId="0" fontId="8" fillId="15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69" fontId="0" fillId="15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49" fontId="0" fillId="15" borderId="11" xfId="0" applyNumberFormat="1" applyFont="1" applyFill="1" applyBorder="1" applyAlignment="1">
      <alignment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15" borderId="1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49" fontId="20" fillId="0" borderId="11" xfId="61" applyNumberFormat="1" applyFont="1" applyBorder="1" applyAlignment="1">
      <alignment horizontal="center" vertic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169" fontId="22" fillId="0" borderId="11" xfId="0" applyNumberFormat="1" applyFont="1" applyFill="1" applyBorder="1" applyAlignment="1">
      <alignment horizontal="left" vertical="center" wrapText="1"/>
    </xf>
    <xf numFmtId="169" fontId="20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wrapText="1"/>
    </xf>
    <xf numFmtId="49" fontId="0" fillId="15" borderId="11" xfId="0" applyNumberFormat="1" applyFont="1" applyFill="1" applyBorder="1" applyAlignment="1">
      <alignment wrapText="1"/>
    </xf>
    <xf numFmtId="0" fontId="2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58" applyNumberFormat="1" applyFont="1" applyFill="1" applyBorder="1" applyAlignment="1">
      <alignment horizontal="center" vertical="center"/>
      <protection/>
    </xf>
    <xf numFmtId="49" fontId="20" fillId="0" borderId="11" xfId="57" applyNumberFormat="1" applyFont="1" applyFill="1" applyBorder="1" applyAlignment="1">
      <alignment horizontal="left" vertical="center" wrapText="1"/>
      <protection/>
    </xf>
    <xf numFmtId="49" fontId="20" fillId="0" borderId="11" xfId="61" applyNumberFormat="1" applyFont="1" applyFill="1" applyBorder="1" applyAlignment="1">
      <alignment horizontal="center" vertical="center" wrapText="1"/>
      <protection/>
    </xf>
    <xf numFmtId="164" fontId="20" fillId="0" borderId="11" xfId="61" applyNumberFormat="1" applyFont="1" applyFill="1" applyBorder="1" applyAlignment="1">
      <alignment horizontal="center" vertical="center"/>
      <protection/>
    </xf>
    <xf numFmtId="0" fontId="20" fillId="0" borderId="11" xfId="57" applyFont="1" applyFill="1" applyBorder="1" applyAlignment="1">
      <alignment horizontal="left" vertical="center" wrapText="1"/>
      <protection/>
    </xf>
    <xf numFmtId="0" fontId="20" fillId="0" borderId="11" xfId="61" applyFont="1" applyFill="1" applyBorder="1" applyAlignment="1">
      <alignment horizontal="center" vertical="center" wrapText="1"/>
      <protection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0" fillId="0" borderId="11" xfId="58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0" xfId="61" applyFont="1" applyFill="1">
      <alignment/>
      <protection/>
    </xf>
    <xf numFmtId="169" fontId="20" fillId="0" borderId="0" xfId="0" applyNumberFormat="1" applyFont="1" applyFill="1" applyAlignment="1">
      <alignment wrapText="1"/>
    </xf>
    <xf numFmtId="0" fontId="22" fillId="0" borderId="0" xfId="61" applyFont="1" applyFill="1" applyAlignment="1">
      <alignment/>
      <protection/>
    </xf>
    <xf numFmtId="169" fontId="20" fillId="0" borderId="0" xfId="0" applyNumberFormat="1" applyFont="1" applyFill="1" applyAlignment="1">
      <alignment horizontal="right" wrapText="1"/>
    </xf>
    <xf numFmtId="0" fontId="20" fillId="0" borderId="0" xfId="61" applyFont="1" applyFill="1" applyAlignment="1">
      <alignment horizontal="right"/>
      <protection/>
    </xf>
    <xf numFmtId="0" fontId="20" fillId="0" borderId="0" xfId="61" applyFont="1" applyFill="1" applyBorder="1" applyAlignment="1">
      <alignment horizontal="right"/>
      <protection/>
    </xf>
    <xf numFmtId="169" fontId="20" fillId="0" borderId="16" xfId="0" applyNumberFormat="1" applyFont="1" applyFill="1" applyBorder="1" applyAlignment="1">
      <alignment horizontal="center" vertical="center" wrapText="1"/>
    </xf>
    <xf numFmtId="0" fontId="21" fillId="0" borderId="11" xfId="61" applyFont="1" applyFill="1" applyBorder="1" applyAlignment="1">
      <alignment horizontal="center" vertical="center" wrapText="1"/>
      <protection/>
    </xf>
    <xf numFmtId="0" fontId="22" fillId="0" borderId="11" xfId="61" applyFont="1" applyFill="1" applyBorder="1" applyAlignment="1">
      <alignment horizontal="center" wrapText="1"/>
      <protection/>
    </xf>
    <xf numFmtId="49" fontId="22" fillId="0" borderId="11" xfId="61" applyNumberFormat="1" applyFont="1" applyFill="1" applyBorder="1" applyAlignment="1">
      <alignment horizontal="center" vertical="center" wrapText="1"/>
      <protection/>
    </xf>
    <xf numFmtId="0" fontId="22" fillId="0" borderId="11" xfId="61" applyFont="1" applyFill="1" applyBorder="1" applyAlignment="1">
      <alignment horizontal="center" vertical="center" wrapText="1"/>
      <protection/>
    </xf>
    <xf numFmtId="164" fontId="22" fillId="0" borderId="11" xfId="61" applyNumberFormat="1" applyFont="1" applyFill="1" applyBorder="1" applyAlignment="1">
      <alignment horizontal="center" vertical="center"/>
      <protection/>
    </xf>
    <xf numFmtId="164" fontId="20" fillId="0" borderId="0" xfId="61" applyNumberFormat="1" applyFont="1" applyFill="1">
      <alignment/>
      <protection/>
    </xf>
    <xf numFmtId="169" fontId="20" fillId="0" borderId="16" xfId="0" applyNumberFormat="1" applyFont="1" applyFill="1" applyBorder="1" applyAlignment="1">
      <alignment horizontal="left" vertical="center" wrapText="1"/>
    </xf>
    <xf numFmtId="0" fontId="22" fillId="0" borderId="0" xfId="61" applyFont="1" applyFill="1">
      <alignment/>
      <protection/>
    </xf>
    <xf numFmtId="49" fontId="20" fillId="0" borderId="16" xfId="61" applyNumberFormat="1" applyFont="1" applyFill="1" applyBorder="1" applyAlignment="1">
      <alignment horizontal="center" vertical="center" wrapText="1"/>
      <protection/>
    </xf>
    <xf numFmtId="49" fontId="20" fillId="0" borderId="14" xfId="61" applyNumberFormat="1" applyFont="1" applyFill="1" applyBorder="1" applyAlignment="1">
      <alignment horizontal="center" vertical="center" wrapText="1"/>
      <protection/>
    </xf>
    <xf numFmtId="49" fontId="20" fillId="0" borderId="17" xfId="61" applyNumberFormat="1" applyFont="1" applyFill="1" applyBorder="1" applyAlignment="1">
      <alignment horizontal="center" vertical="center" wrapText="1"/>
      <protection/>
    </xf>
    <xf numFmtId="169" fontId="20" fillId="0" borderId="12" xfId="0" applyNumberFormat="1" applyFont="1" applyFill="1" applyBorder="1" applyAlignment="1">
      <alignment horizontal="left" vertical="center" wrapText="1"/>
    </xf>
    <xf numFmtId="164" fontId="0" fillId="0" borderId="11" xfId="61" applyNumberFormat="1" applyFont="1" applyFill="1" applyBorder="1" applyAlignment="1">
      <alignment horizontal="center" vertical="center"/>
      <protection/>
    </xf>
    <xf numFmtId="49" fontId="20" fillId="0" borderId="12" xfId="61" applyNumberFormat="1" applyFont="1" applyFill="1" applyBorder="1" applyAlignment="1">
      <alignment horizontal="center" vertical="center" wrapText="1"/>
      <protection/>
    </xf>
    <xf numFmtId="0" fontId="20" fillId="0" borderId="13" xfId="61" applyFont="1" applyFill="1" applyBorder="1" applyAlignment="1">
      <alignment/>
      <protection/>
    </xf>
    <xf numFmtId="164" fontId="22" fillId="0" borderId="0" xfId="61" applyNumberFormat="1" applyFont="1" applyFill="1" applyAlignment="1">
      <alignment horizontal="right"/>
      <protection/>
    </xf>
    <xf numFmtId="169" fontId="20" fillId="0" borderId="11" xfId="0" applyNumberFormat="1" applyFont="1" applyFill="1" applyBorder="1" applyAlignment="1">
      <alignment horizontal="center" vertical="center" wrapText="1"/>
    </xf>
    <xf numFmtId="0" fontId="20" fillId="0" borderId="11" xfId="61" applyFont="1" applyFill="1" applyBorder="1" applyAlignment="1">
      <alignment horizontal="center" vertical="center" textRotation="90" wrapText="1"/>
      <protection/>
    </xf>
    <xf numFmtId="1" fontId="20" fillId="0" borderId="11" xfId="61" applyNumberFormat="1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2" fillId="0" borderId="11" xfId="57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0" fillId="15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0" fillId="0" borderId="11" xfId="6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11" xfId="59" applyFont="1" applyFill="1" applyBorder="1" applyAlignment="1">
      <alignment horizontal="center" vertical="center"/>
      <protection/>
    </xf>
    <xf numFmtId="0" fontId="20" fillId="0" borderId="11" xfId="59" applyFont="1" applyBorder="1" applyAlignment="1">
      <alignment horizontal="center" vertical="center"/>
      <protection/>
    </xf>
    <xf numFmtId="164" fontId="20" fillId="0" borderId="0" xfId="61" applyNumberFormat="1" applyFont="1" applyFill="1" applyAlignment="1">
      <alignment horizontal="right"/>
      <protection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/>
    </xf>
    <xf numFmtId="178" fontId="22" fillId="0" borderId="11" xfId="61" applyNumberFormat="1" applyFont="1" applyFill="1" applyBorder="1" applyAlignment="1">
      <alignment horizontal="center" vertical="center"/>
      <protection/>
    </xf>
    <xf numFmtId="178" fontId="20" fillId="0" borderId="11" xfId="61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8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wrapText="1"/>
    </xf>
    <xf numFmtId="178" fontId="20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8" fontId="25" fillId="0" borderId="11" xfId="0" applyNumberFormat="1" applyFont="1" applyFill="1" applyBorder="1" applyAlignment="1">
      <alignment horizontal="center" vertical="center" wrapText="1"/>
    </xf>
    <xf numFmtId="0" fontId="20" fillId="0" borderId="0" xfId="57" applyFont="1" applyFill="1">
      <alignment/>
      <protection/>
    </xf>
    <xf numFmtId="0" fontId="20" fillId="0" borderId="0" xfId="57" applyFont="1" applyFill="1" applyAlignment="1">
      <alignment/>
      <protection/>
    </xf>
    <xf numFmtId="0" fontId="20" fillId="0" borderId="0" xfId="61" applyFont="1" applyFill="1" applyAlignment="1">
      <alignment/>
      <protection/>
    </xf>
    <xf numFmtId="0" fontId="20" fillId="0" borderId="0" xfId="57" applyFont="1" applyFill="1" applyAlignment="1">
      <alignment horizontal="right"/>
      <protection/>
    </xf>
    <xf numFmtId="49" fontId="22" fillId="0" borderId="11" xfId="57" applyNumberFormat="1" applyFont="1" applyFill="1" applyBorder="1" applyAlignment="1">
      <alignment horizontal="left" vertical="center" wrapText="1"/>
      <protection/>
    </xf>
    <xf numFmtId="49" fontId="22" fillId="0" borderId="11" xfId="57" applyNumberFormat="1" applyFont="1" applyFill="1" applyBorder="1" applyAlignment="1">
      <alignment horizontal="center" vertical="center" wrapText="1"/>
      <protection/>
    </xf>
    <xf numFmtId="49" fontId="20" fillId="0" borderId="11" xfId="57" applyNumberFormat="1" applyFont="1" applyFill="1" applyBorder="1" applyAlignment="1">
      <alignment horizontal="center" vertical="center" wrapText="1"/>
      <protection/>
    </xf>
    <xf numFmtId="49" fontId="20" fillId="0" borderId="1" xfId="33" applyNumberFormat="1" applyFont="1" applyFill="1" applyAlignment="1" applyProtection="1">
      <alignment horizontal="center" vertical="center" shrinkToFit="1"/>
      <protection locked="0"/>
    </xf>
    <xf numFmtId="49" fontId="20" fillId="0" borderId="1" xfId="35" applyNumberFormat="1" applyFont="1" applyFill="1" applyAlignment="1" applyProtection="1">
      <alignment horizontal="center" vertical="center" shrinkToFit="1"/>
      <protection/>
    </xf>
    <xf numFmtId="178" fontId="20" fillId="0" borderId="0" xfId="61" applyNumberFormat="1" applyFont="1" applyFill="1">
      <alignment/>
      <protection/>
    </xf>
    <xf numFmtId="0" fontId="22" fillId="0" borderId="0" xfId="61" applyFont="1" applyFill="1" applyAlignment="1">
      <alignment horizontal="center" vertical="center"/>
      <protection/>
    </xf>
    <xf numFmtId="49" fontId="22" fillId="0" borderId="0" xfId="61" applyNumberFormat="1" applyFont="1" applyFill="1" applyAlignment="1">
      <alignment horizontal="center" vertical="center"/>
      <protection/>
    </xf>
    <xf numFmtId="0" fontId="20" fillId="0" borderId="0" xfId="61" applyFont="1" applyFill="1" applyAlignment="1">
      <alignment horizontal="center" vertical="center"/>
      <protection/>
    </xf>
    <xf numFmtId="49" fontId="20" fillId="0" borderId="0" xfId="61" applyNumberFormat="1" applyFont="1" applyFill="1" applyAlignment="1">
      <alignment horizontal="center" vertical="center"/>
      <protection/>
    </xf>
    <xf numFmtId="0" fontId="20" fillId="0" borderId="13" xfId="61" applyFont="1" applyFill="1" applyBorder="1" applyAlignment="1">
      <alignment horizontal="center" vertical="center"/>
      <protection/>
    </xf>
    <xf numFmtId="49" fontId="0" fillId="0" borderId="1" xfId="33" applyNumberFormat="1" applyFont="1" applyAlignment="1" applyProtection="1">
      <alignment horizontal="center" vertical="center" shrinkToFit="1"/>
      <protection locked="0"/>
    </xf>
    <xf numFmtId="49" fontId="0" fillId="0" borderId="18" xfId="33" applyNumberFormat="1" applyFont="1" applyBorder="1" applyAlignment="1" applyProtection="1">
      <alignment horizontal="center" vertical="center" shrinkToFit="1"/>
      <protection locked="0"/>
    </xf>
    <xf numFmtId="49" fontId="20" fillId="0" borderId="12" xfId="61" applyNumberFormat="1" applyFont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49" fontId="0" fillId="0" borderId="0" xfId="61" applyNumberFormat="1" applyFont="1" applyFill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69" fontId="0" fillId="0" borderId="11" xfId="0" applyNumberFormat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/>
    </xf>
    <xf numFmtId="178" fontId="20" fillId="0" borderId="11" xfId="0" applyNumberFormat="1" applyFont="1" applyFill="1" applyBorder="1" applyAlignment="1">
      <alignment horizontal="center" vertical="center"/>
    </xf>
    <xf numFmtId="178" fontId="25" fillId="0" borderId="11" xfId="0" applyNumberFormat="1" applyFont="1" applyFill="1" applyBorder="1" applyAlignment="1">
      <alignment horizontal="center" vertical="center"/>
    </xf>
    <xf numFmtId="49" fontId="20" fillId="0" borderId="1" xfId="33" applyNumberFormat="1" applyFont="1" applyAlignment="1" applyProtection="1">
      <alignment horizontal="center" vertical="center" shrinkToFit="1"/>
      <protection locked="0"/>
    </xf>
    <xf numFmtId="169" fontId="20" fillId="0" borderId="15" xfId="0" applyNumberFormat="1" applyFont="1" applyBorder="1" applyAlignment="1">
      <alignment horizontal="left" vertical="center" wrapText="1"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1" xfId="58" applyNumberFormat="1" applyFont="1" applyFill="1" applyBorder="1" applyAlignment="1">
      <alignment horizontal="center" vertical="center"/>
      <protection/>
    </xf>
    <xf numFmtId="49" fontId="20" fillId="0" borderId="11" xfId="61" applyNumberFormat="1" applyFont="1" applyFill="1" applyBorder="1" applyAlignment="1">
      <alignment horizontal="center" vertical="center" wrapText="1"/>
      <protection/>
    </xf>
    <xf numFmtId="164" fontId="20" fillId="0" borderId="11" xfId="61" applyNumberFormat="1" applyFont="1" applyFill="1" applyBorder="1" applyAlignment="1">
      <alignment horizontal="center" vertical="center"/>
      <protection/>
    </xf>
    <xf numFmtId="169" fontId="20" fillId="0" borderId="11" xfId="0" applyNumberFormat="1" applyFont="1" applyFill="1" applyBorder="1" applyAlignment="1">
      <alignment horizontal="left" vertical="center" wrapText="1"/>
    </xf>
    <xf numFmtId="49" fontId="20" fillId="0" borderId="16" xfId="61" applyNumberFormat="1" applyFont="1" applyFill="1" applyBorder="1" applyAlignment="1">
      <alignment horizontal="center" vertical="center" wrapText="1"/>
      <protection/>
    </xf>
    <xf numFmtId="169" fontId="20" fillId="0" borderId="11" xfId="0" applyNumberFormat="1" applyFont="1" applyFill="1" applyBorder="1" applyAlignment="1">
      <alignment wrapText="1"/>
    </xf>
    <xf numFmtId="0" fontId="20" fillId="0" borderId="11" xfId="59" applyFont="1" applyFill="1" applyBorder="1" applyAlignment="1">
      <alignment horizontal="center" vertical="center"/>
      <protection/>
    </xf>
    <xf numFmtId="0" fontId="20" fillId="0" borderId="11" xfId="60" applyFont="1" applyFill="1" applyBorder="1" applyAlignment="1">
      <alignment horizontal="center" vertical="center" wrapText="1"/>
      <protection/>
    </xf>
    <xf numFmtId="169" fontId="20" fillId="0" borderId="16" xfId="0" applyNumberFormat="1" applyFont="1" applyFill="1" applyBorder="1" applyAlignment="1">
      <alignment horizontal="left" vertical="center" wrapText="1"/>
    </xf>
    <xf numFmtId="49" fontId="20" fillId="0" borderId="11" xfId="61" applyNumberFormat="1" applyFont="1" applyFill="1" applyBorder="1" applyAlignment="1">
      <alignment horizontal="center" vertical="center"/>
      <protection/>
    </xf>
    <xf numFmtId="0" fontId="20" fillId="0" borderId="11" xfId="61" applyFont="1" applyFill="1" applyBorder="1" applyAlignment="1">
      <alignment horizontal="center" vertical="center"/>
      <protection/>
    </xf>
    <xf numFmtId="164" fontId="20" fillId="0" borderId="11" xfId="61" applyNumberFormat="1" applyFont="1" applyFill="1" applyBorder="1" applyAlignment="1">
      <alignment horizontal="center" vertic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0" fillId="0" borderId="11" xfId="57" applyFont="1" applyFill="1" applyBorder="1" applyAlignment="1">
      <alignment horizontal="center" vertical="center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justify" vertical="center" wrapText="1"/>
    </xf>
    <xf numFmtId="0" fontId="28" fillId="0" borderId="11" xfId="0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vertical="center" wrapText="1"/>
    </xf>
    <xf numFmtId="169" fontId="22" fillId="0" borderId="11" xfId="0" applyNumberFormat="1" applyFont="1" applyFill="1" applyBorder="1" applyAlignment="1">
      <alignment vertical="center" wrapText="1"/>
    </xf>
    <xf numFmtId="169" fontId="20" fillId="0" borderId="11" xfId="0" applyNumberFormat="1" applyFont="1" applyFill="1" applyBorder="1" applyAlignment="1">
      <alignment vertical="center" wrapText="1"/>
    </xf>
    <xf numFmtId="169" fontId="20" fillId="0" borderId="11" xfId="0" applyNumberFormat="1" applyFont="1" applyFill="1" applyBorder="1" applyAlignment="1">
      <alignment horizontal="justify" vertical="center" wrapText="1"/>
    </xf>
    <xf numFmtId="169" fontId="20" fillId="0" borderId="0" xfId="0" applyNumberFormat="1" applyFont="1" applyFill="1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61" applyFont="1" applyFill="1" applyBorder="1" applyAlignment="1">
      <alignment vertical="center"/>
      <protection/>
    </xf>
    <xf numFmtId="0" fontId="0" fillId="0" borderId="18" xfId="36" applyNumberFormat="1" applyFont="1" applyBorder="1" applyAlignment="1" applyProtection="1">
      <alignment vertical="center" wrapText="1"/>
      <protection locked="0"/>
    </xf>
    <xf numFmtId="0" fontId="0" fillId="0" borderId="1" xfId="36" applyNumberFormat="1" applyFont="1" applyAlignment="1" applyProtection="1">
      <alignment vertical="center" wrapText="1"/>
      <protection locked="0"/>
    </xf>
    <xf numFmtId="0" fontId="0" fillId="0" borderId="1" xfId="36" applyNumberFormat="1" applyFont="1" applyAlignment="1" applyProtection="1">
      <alignment horizontal="left" vertical="center" wrapText="1"/>
      <protection locked="0"/>
    </xf>
    <xf numFmtId="169" fontId="20" fillId="0" borderId="11" xfId="0" applyNumberFormat="1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vertical="center" wrapText="1"/>
    </xf>
    <xf numFmtId="49" fontId="20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justify"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vertical="center" wrapText="1"/>
    </xf>
    <xf numFmtId="0" fontId="20" fillId="0" borderId="19" xfId="36" applyNumberFormat="1" applyFont="1" applyBorder="1" applyAlignment="1" applyProtection="1">
      <alignment vertical="center" wrapText="1"/>
      <protection locked="0"/>
    </xf>
    <xf numFmtId="0" fontId="20" fillId="0" borderId="1" xfId="36" applyNumberFormat="1" applyFont="1" applyFill="1" applyAlignment="1" applyProtection="1">
      <alignment vertical="center" wrapText="1"/>
      <protection locked="0"/>
    </xf>
    <xf numFmtId="0" fontId="20" fillId="0" borderId="19" xfId="34" applyNumberFormat="1" applyFont="1" applyBorder="1" applyAlignment="1" applyProtection="1">
      <alignment vertical="center" wrapText="1"/>
      <protection locked="0"/>
    </xf>
    <xf numFmtId="169" fontId="20" fillId="0" borderId="11" xfId="0" applyNumberFormat="1" applyFont="1" applyBorder="1" applyAlignment="1">
      <alignment vertical="center" wrapText="1"/>
    </xf>
    <xf numFmtId="0" fontId="20" fillId="0" borderId="1" xfId="34" applyNumberFormat="1" applyFont="1" applyFill="1" applyAlignment="1" applyProtection="1">
      <alignment vertical="center" wrapText="1"/>
      <protection/>
    </xf>
    <xf numFmtId="0" fontId="20" fillId="0" borderId="1" xfId="36" applyNumberFormat="1" applyFont="1" applyFill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>
      <alignment vertical="center"/>
    </xf>
    <xf numFmtId="169" fontId="20" fillId="0" borderId="11" xfId="0" applyNumberFormat="1" applyFont="1" applyBorder="1" applyAlignment="1">
      <alignment horizontal="justify" vertical="center" wrapText="1"/>
    </xf>
    <xf numFmtId="49" fontId="20" fillId="0" borderId="11" xfId="33" applyNumberFormat="1" applyFont="1" applyFill="1" applyBorder="1" applyAlignment="1" applyProtection="1">
      <alignment horizontal="center" vertical="center" shrinkToFit="1"/>
      <protection locked="0"/>
    </xf>
    <xf numFmtId="49" fontId="20" fillId="0" borderId="11" xfId="35" applyNumberFormat="1" applyFont="1" applyFill="1" applyBorder="1" applyAlignment="1" applyProtection="1">
      <alignment horizontal="center" vertical="center" shrinkToFit="1"/>
      <protection/>
    </xf>
    <xf numFmtId="0" fontId="22" fillId="0" borderId="11" xfId="57" applyFont="1" applyFill="1" applyBorder="1" applyAlignment="1">
      <alignment vertical="center" wrapText="1"/>
      <protection/>
    </xf>
    <xf numFmtId="0" fontId="20" fillId="0" borderId="11" xfId="57" applyFont="1" applyFill="1" applyBorder="1" applyAlignment="1">
      <alignment vertical="center" wrapText="1"/>
      <protection/>
    </xf>
    <xf numFmtId="0" fontId="20" fillId="0" borderId="11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justify" vertical="center" wrapText="1"/>
      <protection/>
    </xf>
    <xf numFmtId="0" fontId="20" fillId="0" borderId="11" xfId="36" applyNumberFormat="1" applyFont="1" applyFill="1" applyBorder="1" applyAlignment="1" applyProtection="1">
      <alignment vertical="center" wrapText="1"/>
      <protection locked="0"/>
    </xf>
    <xf numFmtId="0" fontId="20" fillId="0" borderId="11" xfId="34" applyNumberFormat="1" applyFont="1" applyFill="1" applyBorder="1" applyAlignment="1" applyProtection="1">
      <alignment vertical="center" wrapText="1"/>
      <protection/>
    </xf>
    <xf numFmtId="49" fontId="20" fillId="0" borderId="11" xfId="57" applyNumberFormat="1" applyFont="1" applyFill="1" applyBorder="1" applyAlignment="1">
      <alignment horizontal="left" vertical="center"/>
      <protection/>
    </xf>
    <xf numFmtId="0" fontId="20" fillId="0" borderId="11" xfId="36" applyNumberFormat="1" applyFont="1" applyFill="1" applyBorder="1" applyAlignment="1" applyProtection="1">
      <alignment horizontal="left" vertical="center" wrapText="1"/>
      <protection locked="0"/>
    </xf>
    <xf numFmtId="0" fontId="20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top" wrapText="1"/>
    </xf>
    <xf numFmtId="49" fontId="20" fillId="0" borderId="11" xfId="61" applyNumberFormat="1" applyFont="1" applyFill="1" applyBorder="1" applyAlignment="1">
      <alignment horizontal="center" vertical="center"/>
      <protection/>
    </xf>
    <xf numFmtId="0" fontId="20" fillId="0" borderId="1" xfId="36" applyNumberFormat="1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164" fontId="22" fillId="0" borderId="0" xfId="61" applyNumberFormat="1" applyFont="1" applyAlignment="1">
      <alignment horizontal="right"/>
      <protection/>
    </xf>
    <xf numFmtId="164" fontId="0" fillId="0" borderId="0" xfId="61" applyNumberFormat="1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178" fontId="0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78" fontId="21" fillId="0" borderId="11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0" fontId="20" fillId="0" borderId="11" xfId="61" applyFont="1" applyFill="1" applyBorder="1">
      <alignment/>
      <protection/>
    </xf>
    <xf numFmtId="178" fontId="21" fillId="0" borderId="11" xfId="0" applyNumberFormat="1" applyFont="1" applyBorder="1" applyAlignment="1">
      <alignment horizontal="right"/>
    </xf>
    <xf numFmtId="178" fontId="0" fillId="0" borderId="11" xfId="0" applyNumberFormat="1" applyFont="1" applyBorder="1" applyAlignment="1">
      <alignment horizontal="right" vertical="center"/>
    </xf>
    <xf numFmtId="0" fontId="0" fillId="0" borderId="1" xfId="36" applyNumberFormat="1" applyFont="1" applyProtection="1">
      <alignment vertical="top" wrapText="1"/>
      <protection/>
    </xf>
    <xf numFmtId="49" fontId="0" fillId="0" borderId="1" xfId="33" applyNumberFormat="1" applyFont="1" applyAlignment="1" applyProtection="1">
      <alignment horizontal="center" vertical="center" shrinkToFit="1"/>
      <protection/>
    </xf>
    <xf numFmtId="169" fontId="20" fillId="0" borderId="11" xfId="0" applyNumberFormat="1" applyFont="1" applyBorder="1" applyAlignment="1">
      <alignment wrapText="1"/>
    </xf>
    <xf numFmtId="0" fontId="0" fillId="0" borderId="1" xfId="36" applyNumberFormat="1" applyFont="1" applyProtection="1">
      <alignment vertical="top" wrapText="1"/>
      <protection/>
    </xf>
    <xf numFmtId="178" fontId="26" fillId="0" borderId="11" xfId="0" applyNumberFormat="1" applyFont="1" applyFill="1" applyBorder="1" applyAlignment="1">
      <alignment horizontal="center" vertical="center" wrapText="1"/>
    </xf>
    <xf numFmtId="178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49" fontId="0" fillId="0" borderId="1" xfId="35" applyNumberFormat="1" applyFont="1" applyAlignment="1" applyProtection="1">
      <alignment horizontal="center" vertical="center" shrinkToFit="1"/>
      <protection locked="0"/>
    </xf>
    <xf numFmtId="49" fontId="22" fillId="0" borderId="11" xfId="61" applyNumberFormat="1" applyFont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wrapText="1"/>
    </xf>
    <xf numFmtId="0" fontId="20" fillId="0" borderId="11" xfId="61" applyFont="1" applyFill="1" applyBorder="1" applyAlignment="1">
      <alignment horizontal="center"/>
      <protection/>
    </xf>
    <xf numFmtId="0" fontId="26" fillId="0" borderId="11" xfId="0" applyFont="1" applyBorder="1" applyAlignment="1">
      <alignment vertical="top" wrapText="1"/>
    </xf>
    <xf numFmtId="0" fontId="25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justify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" xfId="34" applyNumberFormat="1" applyFont="1" applyProtection="1">
      <alignment vertical="top" wrapText="1"/>
      <protection locked="0"/>
    </xf>
    <xf numFmtId="0" fontId="23" fillId="0" borderId="1" xfId="36" applyNumberFormat="1" applyFont="1" applyProtection="1">
      <alignment vertical="top" wrapText="1"/>
      <protection/>
    </xf>
    <xf numFmtId="49" fontId="0" fillId="0" borderId="18" xfId="35" applyNumberFormat="1" applyFont="1" applyBorder="1" applyAlignment="1" applyProtection="1">
      <alignment horizontal="center" vertical="center" shrinkToFit="1"/>
      <protection locked="0"/>
    </xf>
    <xf numFmtId="49" fontId="23" fillId="0" borderId="1" xfId="33" applyNumberFormat="1" applyFont="1" applyAlignment="1" applyProtection="1">
      <alignment horizontal="center" vertical="center" shrinkToFit="1"/>
      <protection/>
    </xf>
    <xf numFmtId="178" fontId="20" fillId="0" borderId="11" xfId="61" applyNumberFormat="1" applyFont="1" applyBorder="1" applyAlignment="1">
      <alignment horizontal="center" vertical="center" wrapText="1"/>
      <protection/>
    </xf>
    <xf numFmtId="49" fontId="23" fillId="0" borderId="19" xfId="33" applyNumberFormat="1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 vertical="center"/>
    </xf>
    <xf numFmtId="0" fontId="0" fillId="15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164" fontId="21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5" fillId="15" borderId="11" xfId="0" applyFont="1" applyFill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center" vertical="center"/>
    </xf>
    <xf numFmtId="0" fontId="25" fillId="15" borderId="11" xfId="0" applyFont="1" applyFill="1" applyBorder="1" applyAlignment="1">
      <alignment wrapText="1"/>
    </xf>
    <xf numFmtId="178" fontId="25" fillId="0" borderId="11" xfId="0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164" fontId="0" fillId="0" borderId="0" xfId="61" applyNumberFormat="1" applyFont="1" applyFill="1" applyAlignment="1">
      <alignment horizontal="right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178" fontId="20" fillId="0" borderId="0" xfId="0" applyNumberFormat="1" applyFont="1" applyFill="1" applyAlignment="1">
      <alignment/>
    </xf>
    <xf numFmtId="4" fontId="20" fillId="0" borderId="0" xfId="61" applyNumberFormat="1" applyFont="1" applyFill="1">
      <alignment/>
      <protection/>
    </xf>
    <xf numFmtId="49" fontId="0" fillId="0" borderId="1" xfId="35" applyNumberFormat="1" applyFont="1" applyFill="1" applyProtection="1">
      <alignment horizontal="center" vertical="top" shrinkToFit="1"/>
      <protection/>
    </xf>
    <xf numFmtId="49" fontId="23" fillId="0" borderId="1" xfId="33" applyNumberFormat="1" applyFont="1" applyFill="1" applyAlignment="1" applyProtection="1">
      <alignment horizontal="center" vertical="center" shrinkToFit="1"/>
      <protection/>
    </xf>
    <xf numFmtId="0" fontId="23" fillId="0" borderId="1" xfId="36" applyNumberFormat="1" applyFont="1" applyFill="1" applyProtection="1">
      <alignment vertical="top" wrapText="1"/>
      <protection/>
    </xf>
    <xf numFmtId="0" fontId="20" fillId="0" borderId="11" xfId="34" applyNumberFormat="1" applyFont="1" applyFill="1" applyBorder="1" applyAlignment="1" applyProtection="1">
      <alignment vertical="center" wrapText="1"/>
      <protection locked="0"/>
    </xf>
    <xf numFmtId="0" fontId="0" fillId="0" borderId="1" xfId="36" applyNumberFormat="1" applyFont="1" applyFill="1" applyProtection="1">
      <alignment vertical="top" wrapText="1"/>
      <protection/>
    </xf>
    <xf numFmtId="49" fontId="0" fillId="0" borderId="1" xfId="33" applyNumberFormat="1" applyFont="1" applyFill="1" applyAlignment="1" applyProtection="1">
      <alignment horizontal="center" vertical="center" shrinkToFit="1"/>
      <protection/>
    </xf>
    <xf numFmtId="169" fontId="20" fillId="0" borderId="11" xfId="0" applyNumberFormat="1" applyFont="1" applyFill="1" applyBorder="1" applyAlignment="1">
      <alignment wrapText="1"/>
    </xf>
    <xf numFmtId="0" fontId="0" fillId="0" borderId="1" xfId="34" applyNumberFormat="1" applyFont="1" applyFill="1" applyProtection="1">
      <alignment vertical="top" wrapText="1"/>
      <protection locked="0"/>
    </xf>
    <xf numFmtId="49" fontId="0" fillId="0" borderId="1" xfId="35" applyNumberFormat="1" applyFont="1" applyFill="1" applyAlignment="1" applyProtection="1">
      <alignment horizontal="center" vertical="center" shrinkToFit="1"/>
      <protection locked="0"/>
    </xf>
    <xf numFmtId="49" fontId="0" fillId="0" borderId="18" xfId="35" applyNumberFormat="1" applyFont="1" applyFill="1" applyBorder="1" applyAlignment="1" applyProtection="1">
      <alignment horizontal="center" vertical="center" shrinkToFit="1"/>
      <protection locked="0"/>
    </xf>
    <xf numFmtId="49" fontId="32" fillId="0" borderId="2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6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35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2014-2016" xfId="57"/>
    <cellStyle name="Обычный_Лист1" xfId="58"/>
    <cellStyle name="Обычный_приложение к приказу 421" xfId="59"/>
    <cellStyle name="Обычный_Приложения 2014-2016l" xfId="60"/>
    <cellStyle name="Обычный_Приложения2013-201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blank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&#1041;&#1102;&#1076;&#1078;&#1077;&#1090;%202010\&#1055;&#1088;&#1086;&#1077;&#1082;&#1090;%20&#1056;&#1077;&#1096;&#1077;&#1085;&#1080;&#1103;%20&#1082;&#1086;%20&#1074;&#1090;&#1086;&#1088;&#1086;&#1084;&#1091;%20&#1095;&#1090;&#1077;&#1085;&#1080;&#1102;\&#1055;&#1088;&#1080;&#1083;&#1086;&#1078;&#1077;&#1085;&#1080;&#1103;%20&#1082;%20&#1056;&#1077;&#1096;&#1077;&#1085;&#1080;&#1102;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"/>
      <sheetName val="Прилож.2"/>
      <sheetName val="Прил.3"/>
      <sheetName val="Прил.4"/>
      <sheetName val="Прилож.5"/>
      <sheetName val="Прилож.6"/>
      <sheetName val="Прилож.7"/>
      <sheetName val="Прилож.8"/>
      <sheetName val="Прилож.9"/>
      <sheetName val="Прилож.10"/>
      <sheetName val="Прилож.11"/>
      <sheetName val="Прилож.12"/>
      <sheetName val="Прилож.13"/>
      <sheetName val="Прилож.14"/>
      <sheetName val="Прилож.15"/>
      <sheetName val="Прил16"/>
      <sheetName val="Прил17"/>
      <sheetName val="Прил18"/>
      <sheetName val="Прил19"/>
      <sheetName val="Прил20"/>
      <sheetName val="Прил21"/>
      <sheetName val="Прил22"/>
      <sheetName val="Прил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4.25390625" style="3" customWidth="1"/>
    <col min="2" max="2" width="53.375" style="3" customWidth="1"/>
    <col min="3" max="3" width="11.75390625" style="3" customWidth="1"/>
    <col min="4" max="16384" width="9.125" style="3" customWidth="1"/>
  </cols>
  <sheetData>
    <row r="3" spans="1:5" ht="12.75" customHeight="1">
      <c r="A3" s="1"/>
      <c r="B3" s="77"/>
      <c r="C3" s="77" t="s">
        <v>277</v>
      </c>
      <c r="D3" s="2"/>
      <c r="E3" s="2"/>
    </row>
    <row r="4" spans="2:5" ht="12.75" customHeight="1">
      <c r="B4" s="94"/>
      <c r="C4" s="94" t="s">
        <v>228</v>
      </c>
      <c r="D4" s="4"/>
      <c r="E4" s="4"/>
    </row>
    <row r="5" spans="2:5" ht="12.75" customHeight="1">
      <c r="B5" s="94"/>
      <c r="C5" s="94" t="s">
        <v>643</v>
      </c>
      <c r="D5" s="4"/>
      <c r="E5" s="4"/>
    </row>
    <row r="6" spans="2:5" ht="12.75" customHeight="1">
      <c r="B6" s="4"/>
      <c r="C6" s="94" t="s">
        <v>355</v>
      </c>
      <c r="D6" s="4"/>
      <c r="E6" s="4"/>
    </row>
    <row r="7" spans="2:5" ht="12.75" customHeight="1">
      <c r="B7" s="4"/>
      <c r="C7" s="94"/>
      <c r="D7" s="4"/>
      <c r="E7" s="4"/>
    </row>
    <row r="8" spans="1:3" ht="12.75">
      <c r="A8" s="292" t="s">
        <v>665</v>
      </c>
      <c r="B8" s="292"/>
      <c r="C8" s="292"/>
    </row>
    <row r="9" spans="1:3" ht="12.75">
      <c r="A9" s="292" t="s">
        <v>366</v>
      </c>
      <c r="B9" s="292"/>
      <c r="C9" s="292"/>
    </row>
    <row r="11" spans="1:3" ht="12.75">
      <c r="A11" s="293"/>
      <c r="B11" s="293"/>
      <c r="C11" s="293"/>
    </row>
    <row r="12" spans="1:3" ht="25.5">
      <c r="A12" s="5" t="s">
        <v>123</v>
      </c>
      <c r="B12" s="5" t="s">
        <v>499</v>
      </c>
      <c r="C12" s="5" t="s">
        <v>654</v>
      </c>
    </row>
    <row r="13" spans="1:3" ht="12.75">
      <c r="A13" s="6"/>
      <c r="B13" s="7" t="s">
        <v>317</v>
      </c>
      <c r="C13" s="229">
        <v>4672</v>
      </c>
    </row>
    <row r="14" spans="1:3" ht="25.5">
      <c r="A14" s="8" t="s">
        <v>318</v>
      </c>
      <c r="B14" s="9" t="s">
        <v>505</v>
      </c>
      <c r="C14" s="230">
        <v>4672</v>
      </c>
    </row>
    <row r="15" spans="1:3" ht="17.25" customHeight="1">
      <c r="A15" s="8" t="s">
        <v>319</v>
      </c>
      <c r="B15" s="9" t="s">
        <v>320</v>
      </c>
      <c r="C15" s="230">
        <v>-179403.7</v>
      </c>
    </row>
    <row r="16" spans="1:3" ht="15.75" customHeight="1">
      <c r="A16" s="8" t="s">
        <v>321</v>
      </c>
      <c r="B16" s="9" t="s">
        <v>322</v>
      </c>
      <c r="C16" s="230">
        <v>-179403.7</v>
      </c>
    </row>
    <row r="17" spans="1:3" ht="17.25" customHeight="1">
      <c r="A17" s="8" t="s">
        <v>323</v>
      </c>
      <c r="B17" s="9" t="s">
        <v>324</v>
      </c>
      <c r="C17" s="230">
        <v>-179403.7</v>
      </c>
    </row>
    <row r="18" spans="1:5" ht="25.5">
      <c r="A18" s="8" t="s">
        <v>325</v>
      </c>
      <c r="B18" s="41" t="s">
        <v>359</v>
      </c>
      <c r="C18" s="230">
        <v>-179403.7</v>
      </c>
      <c r="E18" s="10"/>
    </row>
    <row r="19" spans="1:3" ht="19.5" customHeight="1">
      <c r="A19" s="8" t="s">
        <v>326</v>
      </c>
      <c r="B19" s="9" t="s">
        <v>327</v>
      </c>
      <c r="C19" s="230">
        <v>184075.7</v>
      </c>
    </row>
    <row r="20" spans="1:4" ht="18" customHeight="1">
      <c r="A20" s="8" t="s">
        <v>328</v>
      </c>
      <c r="B20" s="9" t="s">
        <v>329</v>
      </c>
      <c r="C20" s="230">
        <v>184075.7</v>
      </c>
      <c r="D20" s="11"/>
    </row>
    <row r="21" spans="1:3" ht="25.5">
      <c r="A21" s="8" t="s">
        <v>330</v>
      </c>
      <c r="B21" s="9" t="s">
        <v>331</v>
      </c>
      <c r="C21" s="230">
        <v>184075.7</v>
      </c>
    </row>
    <row r="22" spans="1:4" ht="25.5">
      <c r="A22" s="8" t="s">
        <v>332</v>
      </c>
      <c r="B22" s="41" t="s">
        <v>465</v>
      </c>
      <c r="C22" s="230">
        <v>184075.7</v>
      </c>
      <c r="D22" s="12"/>
    </row>
    <row r="25" ht="12.75">
      <c r="G25" s="1"/>
    </row>
    <row r="35" ht="12.75">
      <c r="C35" s="3" t="s">
        <v>646</v>
      </c>
    </row>
  </sheetData>
  <sheetProtection/>
  <mergeCells count="3">
    <mergeCell ref="A8:C8"/>
    <mergeCell ref="A9:C9"/>
    <mergeCell ref="A11:C11"/>
  </mergeCells>
  <printOptions/>
  <pageMargins left="0.91" right="0.2" top="0.5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2:D19"/>
  <sheetViews>
    <sheetView workbookViewId="0" topLeftCell="A1">
      <selection activeCell="H18" sqref="H18"/>
    </sheetView>
  </sheetViews>
  <sheetFormatPr defaultColWidth="9.00390625" defaultRowHeight="12.75"/>
  <cols>
    <col min="1" max="1" width="6.75390625" style="1" customWidth="1"/>
    <col min="2" max="2" width="50.375" style="1" customWidth="1"/>
    <col min="3" max="3" width="35.125" style="1" customWidth="1"/>
    <col min="4" max="16384" width="9.125" style="1" customWidth="1"/>
  </cols>
  <sheetData>
    <row r="2" ht="12.75">
      <c r="C2" s="77" t="s">
        <v>639</v>
      </c>
    </row>
    <row r="3" spans="2:4" ht="12.75">
      <c r="B3" s="2"/>
      <c r="C3" s="94" t="s">
        <v>228</v>
      </c>
      <c r="D3" s="214"/>
    </row>
    <row r="4" spans="2:4" ht="12.75">
      <c r="B4" s="214"/>
      <c r="C4" s="94" t="s">
        <v>643</v>
      </c>
      <c r="D4" s="214"/>
    </row>
    <row r="5" spans="2:4" ht="12.75">
      <c r="B5" s="214"/>
      <c r="C5" s="94" t="s">
        <v>355</v>
      </c>
      <c r="D5" s="214"/>
    </row>
    <row r="6" ht="12.75">
      <c r="B6" s="217"/>
    </row>
    <row r="7" spans="2:3" ht="12.75">
      <c r="B7" s="292" t="s">
        <v>185</v>
      </c>
      <c r="C7" s="292"/>
    </row>
    <row r="8" spans="2:3" ht="12.75">
      <c r="B8" s="292" t="s">
        <v>186</v>
      </c>
      <c r="C8" s="292"/>
    </row>
    <row r="9" spans="2:3" ht="12.75">
      <c r="B9" s="313"/>
      <c r="C9" s="313"/>
    </row>
    <row r="10" spans="2:3" ht="46.5" customHeight="1">
      <c r="B10" s="5" t="s">
        <v>442</v>
      </c>
      <c r="C10" s="5" t="s">
        <v>654</v>
      </c>
    </row>
    <row r="11" spans="2:3" ht="12.75">
      <c r="B11" s="256" t="s">
        <v>187</v>
      </c>
      <c r="C11" s="257">
        <v>313.4</v>
      </c>
    </row>
    <row r="12" spans="2:3" ht="12.75">
      <c r="B12" s="256" t="s">
        <v>188</v>
      </c>
      <c r="C12" s="257">
        <v>30</v>
      </c>
    </row>
    <row r="13" spans="2:3" ht="12.75">
      <c r="B13" s="256" t="s">
        <v>189</v>
      </c>
      <c r="C13" s="257">
        <v>66.1</v>
      </c>
    </row>
    <row r="14" spans="2:3" ht="12.75">
      <c r="B14" s="258" t="s">
        <v>190</v>
      </c>
      <c r="C14" s="257">
        <v>47.3</v>
      </c>
    </row>
    <row r="15" spans="2:3" ht="12.75">
      <c r="B15" s="256" t="s">
        <v>191</v>
      </c>
      <c r="C15" s="257">
        <v>103.5</v>
      </c>
    </row>
    <row r="16" spans="2:3" ht="12.75">
      <c r="B16" s="256" t="s">
        <v>192</v>
      </c>
      <c r="C16" s="257">
        <v>69</v>
      </c>
    </row>
    <row r="17" spans="2:3" ht="12.75">
      <c r="B17" s="256" t="s">
        <v>193</v>
      </c>
      <c r="C17" s="257">
        <v>41</v>
      </c>
    </row>
    <row r="18" spans="2:3" ht="12.75">
      <c r="B18" s="256" t="s">
        <v>194</v>
      </c>
      <c r="C18" s="257">
        <v>60</v>
      </c>
    </row>
    <row r="19" spans="2:3" s="23" customFormat="1" ht="12.75">
      <c r="B19" s="259" t="s">
        <v>440</v>
      </c>
      <c r="C19" s="260">
        <f>C11+C12+C13+C14+C15+C16+C17+C18</f>
        <v>730.3</v>
      </c>
    </row>
  </sheetData>
  <sheetProtection/>
  <mergeCells count="3">
    <mergeCell ref="B9:C9"/>
    <mergeCell ref="B8:C8"/>
    <mergeCell ref="B7:C7"/>
  </mergeCells>
  <printOptions/>
  <pageMargins left="0.75" right="0.38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B2:D17"/>
  <sheetViews>
    <sheetView workbookViewId="0" topLeftCell="A1">
      <selection activeCell="H18" sqref="H18"/>
    </sheetView>
  </sheetViews>
  <sheetFormatPr defaultColWidth="9.00390625" defaultRowHeight="12.75"/>
  <cols>
    <col min="1" max="1" width="6.75390625" style="1" customWidth="1"/>
    <col min="2" max="2" width="52.375" style="1" customWidth="1"/>
    <col min="3" max="3" width="34.00390625" style="1" customWidth="1"/>
    <col min="4" max="16384" width="9.125" style="1" customWidth="1"/>
  </cols>
  <sheetData>
    <row r="2" ht="12.75">
      <c r="C2" s="77" t="s">
        <v>336</v>
      </c>
    </row>
    <row r="3" spans="2:4" ht="12.75">
      <c r="B3" s="2"/>
      <c r="C3" s="94" t="s">
        <v>228</v>
      </c>
      <c r="D3" s="214"/>
    </row>
    <row r="4" spans="2:4" ht="12.75">
      <c r="B4" s="214"/>
      <c r="C4" s="94" t="s">
        <v>643</v>
      </c>
      <c r="D4" s="214"/>
    </row>
    <row r="5" spans="2:4" ht="12.75">
      <c r="B5" s="214"/>
      <c r="C5" s="94" t="s">
        <v>355</v>
      </c>
      <c r="D5" s="214"/>
    </row>
    <row r="6" ht="12.75">
      <c r="B6" s="217"/>
    </row>
    <row r="7" spans="2:3" ht="12.75">
      <c r="B7" s="292" t="s">
        <v>568</v>
      </c>
      <c r="C7" s="292"/>
    </row>
    <row r="8" spans="2:3" ht="12.75">
      <c r="B8" s="292" t="s">
        <v>153</v>
      </c>
      <c r="C8" s="292"/>
    </row>
    <row r="9" spans="2:3" ht="12.75">
      <c r="B9" s="292" t="s">
        <v>195</v>
      </c>
      <c r="C9" s="292"/>
    </row>
    <row r="10" spans="2:3" ht="12.75">
      <c r="B10" s="292" t="s">
        <v>196</v>
      </c>
      <c r="C10" s="292"/>
    </row>
    <row r="11" spans="2:3" ht="12.75">
      <c r="B11" s="313"/>
      <c r="C11" s="313"/>
    </row>
    <row r="12" spans="2:3" ht="46.5" customHeight="1">
      <c r="B12" s="5" t="s">
        <v>442</v>
      </c>
      <c r="C12" s="5" t="s">
        <v>654</v>
      </c>
    </row>
    <row r="13" spans="2:3" ht="17.25" customHeight="1">
      <c r="B13" s="262" t="s">
        <v>187</v>
      </c>
      <c r="C13" s="257">
        <v>720</v>
      </c>
    </row>
    <row r="14" spans="2:3" ht="57" customHeight="1">
      <c r="B14" s="265" t="s">
        <v>197</v>
      </c>
      <c r="C14" s="266">
        <f>C15+C16</f>
        <v>720</v>
      </c>
    </row>
    <row r="15" spans="2:3" ht="21" customHeight="1">
      <c r="B15" s="263" t="s">
        <v>198</v>
      </c>
      <c r="C15" s="264">
        <v>320</v>
      </c>
    </row>
    <row r="16" spans="2:3" ht="21" customHeight="1">
      <c r="B16" s="263" t="s">
        <v>199</v>
      </c>
      <c r="C16" s="264">
        <v>400</v>
      </c>
    </row>
    <row r="17" spans="2:3" s="23" customFormat="1" ht="12.75">
      <c r="B17" s="259" t="s">
        <v>440</v>
      </c>
      <c r="C17" s="260">
        <f>C13</f>
        <v>720</v>
      </c>
    </row>
  </sheetData>
  <sheetProtection/>
  <mergeCells count="5">
    <mergeCell ref="B11:C11"/>
    <mergeCell ref="B8:C8"/>
    <mergeCell ref="B7:C7"/>
    <mergeCell ref="B9:C9"/>
    <mergeCell ref="B10:C10"/>
  </mergeCells>
  <printOptions/>
  <pageMargins left="0.53" right="0.38" top="1" bottom="1" header="0.5" footer="0.5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D15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6.75390625" style="1" customWidth="1"/>
    <col min="2" max="2" width="53.00390625" style="1" customWidth="1"/>
    <col min="3" max="3" width="28.25390625" style="1" customWidth="1"/>
    <col min="4" max="16384" width="9.125" style="1" customWidth="1"/>
  </cols>
  <sheetData>
    <row r="2" ht="12.75">
      <c r="C2" s="77" t="s">
        <v>640</v>
      </c>
    </row>
    <row r="3" spans="2:4" ht="12.75">
      <c r="B3" s="2"/>
      <c r="C3" s="94" t="s">
        <v>228</v>
      </c>
      <c r="D3" s="214"/>
    </row>
    <row r="4" spans="2:4" ht="12.75">
      <c r="B4" s="214"/>
      <c r="C4" s="94" t="s">
        <v>643</v>
      </c>
      <c r="D4" s="214"/>
    </row>
    <row r="5" spans="2:4" ht="12.75">
      <c r="B5" s="214"/>
      <c r="C5" s="94" t="s">
        <v>355</v>
      </c>
      <c r="D5" s="214"/>
    </row>
    <row r="6" ht="12.75">
      <c r="B6" s="217"/>
    </row>
    <row r="7" spans="2:3" ht="12.75">
      <c r="B7" s="292" t="s">
        <v>569</v>
      </c>
      <c r="C7" s="292"/>
    </row>
    <row r="8" spans="2:3" ht="12.75">
      <c r="B8" s="292" t="s">
        <v>196</v>
      </c>
      <c r="C8" s="292"/>
    </row>
    <row r="9" spans="2:3" ht="12.75">
      <c r="B9" s="313"/>
      <c r="C9" s="313"/>
    </row>
    <row r="10" spans="2:3" ht="24.75" customHeight="1">
      <c r="B10" s="5" t="s">
        <v>442</v>
      </c>
      <c r="C10" s="5" t="s">
        <v>654</v>
      </c>
    </row>
    <row r="11" spans="2:3" ht="17.25" customHeight="1">
      <c r="B11" s="262" t="s">
        <v>570</v>
      </c>
      <c r="C11" s="257">
        <v>106.4</v>
      </c>
    </row>
    <row r="12" spans="2:3" ht="57" customHeight="1">
      <c r="B12" s="265" t="s">
        <v>573</v>
      </c>
      <c r="C12" s="266">
        <f>C13+C14</f>
        <v>106.4</v>
      </c>
    </row>
    <row r="13" spans="2:3" ht="21" customHeight="1">
      <c r="B13" s="263" t="s">
        <v>571</v>
      </c>
      <c r="C13" s="264">
        <v>100</v>
      </c>
    </row>
    <row r="14" spans="2:3" ht="21" customHeight="1">
      <c r="B14" s="263" t="s">
        <v>572</v>
      </c>
      <c r="C14" s="264">
        <v>6.4</v>
      </c>
    </row>
    <row r="15" spans="2:3" s="23" customFormat="1" ht="12.75">
      <c r="B15" s="259" t="s">
        <v>440</v>
      </c>
      <c r="C15" s="260">
        <f>C11</f>
        <v>106.4</v>
      </c>
    </row>
  </sheetData>
  <sheetProtection/>
  <mergeCells count="3">
    <mergeCell ref="B9:C9"/>
    <mergeCell ref="B7:C7"/>
    <mergeCell ref="B8:C8"/>
  </mergeCells>
  <printOptions/>
  <pageMargins left="0.53" right="0.38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9.125" style="3" customWidth="1"/>
    <col min="2" max="2" width="22.625" style="3" customWidth="1"/>
    <col min="3" max="3" width="62.75390625" style="3" customWidth="1"/>
    <col min="4" max="4" width="20.00390625" style="3" customWidth="1"/>
    <col min="5" max="16384" width="9.125" style="3" customWidth="1"/>
  </cols>
  <sheetData>
    <row r="1" spans="1:3" s="91" customFormat="1" ht="12.75">
      <c r="A1" s="77"/>
      <c r="B1" s="77"/>
      <c r="C1" s="77" t="s">
        <v>635</v>
      </c>
    </row>
    <row r="2" spans="1:3" s="25" customFormat="1" ht="12.75">
      <c r="A2" s="94"/>
      <c r="B2" s="94"/>
      <c r="C2" s="94" t="s">
        <v>228</v>
      </c>
    </row>
    <row r="3" spans="1:3" s="25" customFormat="1" ht="12.75">
      <c r="A3" s="94"/>
      <c r="B3" s="94"/>
      <c r="C3" s="94" t="s">
        <v>643</v>
      </c>
    </row>
    <row r="4" ht="12.75">
      <c r="C4" s="94" t="s">
        <v>355</v>
      </c>
    </row>
    <row r="5" ht="12.75">
      <c r="C5" s="94"/>
    </row>
    <row r="6" spans="1:3" ht="12.75">
      <c r="A6" s="292" t="s">
        <v>208</v>
      </c>
      <c r="B6" s="292"/>
      <c r="C6" s="292"/>
    </row>
    <row r="7" spans="1:3" ht="12.75">
      <c r="A7" s="307" t="s">
        <v>360</v>
      </c>
      <c r="B7" s="307"/>
      <c r="C7" s="307"/>
    </row>
    <row r="8" spans="1:3" ht="12.75">
      <c r="A8" s="21"/>
      <c r="B8" s="21"/>
      <c r="C8" s="21"/>
    </row>
    <row r="9" spans="1:3" s="23" customFormat="1" ht="12.75">
      <c r="A9" s="294" t="s">
        <v>683</v>
      </c>
      <c r="B9" s="294"/>
      <c r="C9" s="305" t="s">
        <v>533</v>
      </c>
    </row>
    <row r="10" spans="1:3" s="23" customFormat="1" ht="85.5" customHeight="1">
      <c r="A10" s="88" t="s">
        <v>682</v>
      </c>
      <c r="B10" s="88" t="s">
        <v>681</v>
      </c>
      <c r="C10" s="306"/>
    </row>
    <row r="11" spans="1:3" ht="29.25" customHeight="1">
      <c r="A11" s="37" t="s">
        <v>534</v>
      </c>
      <c r="B11" s="295" t="s">
        <v>409</v>
      </c>
      <c r="C11" s="296"/>
    </row>
    <row r="12" spans="1:3" ht="12.75">
      <c r="A12" s="15" t="s">
        <v>534</v>
      </c>
      <c r="B12" s="13" t="s">
        <v>19</v>
      </c>
      <c r="C12" s="19" t="s">
        <v>20</v>
      </c>
    </row>
    <row r="13" spans="1:3" ht="25.5">
      <c r="A13" s="15" t="s">
        <v>534</v>
      </c>
      <c r="B13" s="15" t="s">
        <v>125</v>
      </c>
      <c r="C13" s="27" t="s">
        <v>433</v>
      </c>
    </row>
    <row r="14" spans="1:3" ht="25.5">
      <c r="A14" s="15" t="s">
        <v>534</v>
      </c>
      <c r="B14" s="15" t="s">
        <v>25</v>
      </c>
      <c r="C14" s="28" t="s">
        <v>71</v>
      </c>
    </row>
    <row r="15" spans="1:3" ht="38.25">
      <c r="A15" s="15" t="s">
        <v>534</v>
      </c>
      <c r="B15" s="13" t="s">
        <v>33</v>
      </c>
      <c r="C15" s="19" t="s">
        <v>29</v>
      </c>
    </row>
    <row r="16" spans="1:3" ht="12.75">
      <c r="A16" s="37" t="s">
        <v>306</v>
      </c>
      <c r="B16" s="300" t="s">
        <v>307</v>
      </c>
      <c r="C16" s="301"/>
    </row>
    <row r="17" spans="1:3" s="25" customFormat="1" ht="33.75" customHeight="1">
      <c r="A17" s="15" t="s">
        <v>306</v>
      </c>
      <c r="B17" s="42" t="s">
        <v>89</v>
      </c>
      <c r="C17" s="43" t="s">
        <v>434</v>
      </c>
    </row>
    <row r="18" spans="1:3" s="25" customFormat="1" ht="38.25">
      <c r="A18" s="85" t="s">
        <v>306</v>
      </c>
      <c r="B18" s="84" t="s">
        <v>33</v>
      </c>
      <c r="C18" s="43" t="s">
        <v>29</v>
      </c>
    </row>
    <row r="19" spans="1:3" ht="28.5" customHeight="1">
      <c r="A19" s="37" t="s">
        <v>535</v>
      </c>
      <c r="B19" s="295" t="s">
        <v>232</v>
      </c>
      <c r="C19" s="296"/>
    </row>
    <row r="20" spans="1:3" ht="33" customHeight="1">
      <c r="A20" s="15" t="s">
        <v>535</v>
      </c>
      <c r="B20" s="15" t="s">
        <v>26</v>
      </c>
      <c r="C20" s="19" t="s">
        <v>434</v>
      </c>
    </row>
    <row r="21" spans="1:3" ht="25.5">
      <c r="A21" s="15" t="s">
        <v>535</v>
      </c>
      <c r="B21" s="29" t="s">
        <v>27</v>
      </c>
      <c r="C21" s="19" t="s">
        <v>28</v>
      </c>
    </row>
    <row r="22" spans="1:3" ht="38.25">
      <c r="A22" s="15" t="s">
        <v>535</v>
      </c>
      <c r="B22" s="29" t="s">
        <v>33</v>
      </c>
      <c r="C22" s="30" t="s">
        <v>29</v>
      </c>
    </row>
    <row r="23" spans="1:3" ht="22.5" customHeight="1">
      <c r="A23" s="37" t="s">
        <v>280</v>
      </c>
      <c r="B23" s="295" t="s">
        <v>209</v>
      </c>
      <c r="C23" s="296"/>
    </row>
    <row r="24" spans="1:3" ht="51">
      <c r="A24" s="15" t="s">
        <v>280</v>
      </c>
      <c r="B24" s="15" t="s">
        <v>281</v>
      </c>
      <c r="C24" s="16" t="s">
        <v>567</v>
      </c>
    </row>
    <row r="25" spans="1:7" ht="67.5" customHeight="1">
      <c r="A25" s="15" t="s">
        <v>280</v>
      </c>
      <c r="B25" s="15" t="s">
        <v>282</v>
      </c>
      <c r="C25" s="17" t="s">
        <v>385</v>
      </c>
      <c r="G25" s="25"/>
    </row>
    <row r="26" spans="1:3" ht="61.5" customHeight="1">
      <c r="A26" s="15" t="s">
        <v>280</v>
      </c>
      <c r="B26" s="15" t="s">
        <v>299</v>
      </c>
      <c r="C26" s="16" t="s">
        <v>339</v>
      </c>
    </row>
    <row r="27" spans="1:3" ht="53.25" customHeight="1">
      <c r="A27" s="15" t="s">
        <v>280</v>
      </c>
      <c r="B27" s="15" t="s">
        <v>644</v>
      </c>
      <c r="C27" s="16" t="s">
        <v>340</v>
      </c>
    </row>
    <row r="28" spans="1:3" ht="32.25" customHeight="1">
      <c r="A28" s="37" t="s">
        <v>291</v>
      </c>
      <c r="B28" s="295" t="s">
        <v>233</v>
      </c>
      <c r="C28" s="296"/>
    </row>
    <row r="29" spans="1:3" ht="38.25">
      <c r="A29" s="15" t="s">
        <v>291</v>
      </c>
      <c r="B29" s="13" t="s">
        <v>33</v>
      </c>
      <c r="C29" s="19" t="s">
        <v>29</v>
      </c>
    </row>
    <row r="30" spans="1:3" ht="21" customHeight="1">
      <c r="A30" s="134" t="s">
        <v>428</v>
      </c>
      <c r="B30" s="302" t="s">
        <v>427</v>
      </c>
      <c r="C30" s="303"/>
    </row>
    <row r="31" spans="1:3" s="25" customFormat="1" ht="51">
      <c r="A31" s="136">
        <v>161</v>
      </c>
      <c r="B31" s="24" t="s">
        <v>388</v>
      </c>
      <c r="C31" s="26" t="s">
        <v>389</v>
      </c>
    </row>
    <row r="32" spans="1:3" ht="18" customHeight="1">
      <c r="A32" s="135">
        <v>182</v>
      </c>
      <c r="B32" s="298" t="s">
        <v>210</v>
      </c>
      <c r="C32" s="299"/>
    </row>
    <row r="33" spans="1:3" ht="63.75">
      <c r="A33" s="13">
        <v>182</v>
      </c>
      <c r="B33" s="13" t="s">
        <v>500</v>
      </c>
      <c r="C33" s="14" t="s">
        <v>154</v>
      </c>
    </row>
    <row r="34" spans="1:3" ht="89.25">
      <c r="A34" s="13">
        <v>182</v>
      </c>
      <c r="B34" s="13" t="s">
        <v>435</v>
      </c>
      <c r="C34" s="14" t="s">
        <v>480</v>
      </c>
    </row>
    <row r="35" spans="1:3" ht="25.5">
      <c r="A35" s="13">
        <v>182</v>
      </c>
      <c r="B35" s="13" t="s">
        <v>279</v>
      </c>
      <c r="C35" s="19" t="s">
        <v>298</v>
      </c>
    </row>
    <row r="36" spans="1:3" ht="21.75" customHeight="1">
      <c r="A36" s="13">
        <v>182</v>
      </c>
      <c r="B36" s="13" t="s">
        <v>650</v>
      </c>
      <c r="C36" s="19" t="s">
        <v>488</v>
      </c>
    </row>
    <row r="37" spans="1:3" ht="32.25" customHeight="1">
      <c r="A37" s="13">
        <v>182</v>
      </c>
      <c r="B37" s="13" t="s">
        <v>649</v>
      </c>
      <c r="C37" s="14" t="s">
        <v>661</v>
      </c>
    </row>
    <row r="38" spans="1:3" ht="38.25">
      <c r="A38" s="13">
        <v>182</v>
      </c>
      <c r="B38" s="13" t="s">
        <v>502</v>
      </c>
      <c r="C38" s="28" t="s">
        <v>528</v>
      </c>
    </row>
    <row r="39" spans="1:3" ht="52.5" customHeight="1">
      <c r="A39" s="13">
        <v>182</v>
      </c>
      <c r="B39" s="15" t="s">
        <v>22</v>
      </c>
      <c r="C39" s="14" t="s">
        <v>460</v>
      </c>
    </row>
    <row r="40" spans="1:3" s="25" customFormat="1" ht="45" customHeight="1">
      <c r="A40" s="13">
        <v>182</v>
      </c>
      <c r="B40" s="15" t="s">
        <v>23</v>
      </c>
      <c r="C40" s="38" t="s">
        <v>290</v>
      </c>
    </row>
    <row r="41" spans="1:3" s="25" customFormat="1" ht="51">
      <c r="A41" s="84">
        <v>182</v>
      </c>
      <c r="B41" s="85" t="s">
        <v>24</v>
      </c>
      <c r="C41" s="39" t="s">
        <v>660</v>
      </c>
    </row>
    <row r="42" spans="1:4" s="23" customFormat="1" ht="20.25" customHeight="1">
      <c r="A42" s="86">
        <v>188</v>
      </c>
      <c r="B42" s="295" t="s">
        <v>211</v>
      </c>
      <c r="C42" s="304"/>
      <c r="D42" s="31"/>
    </row>
    <row r="43" spans="1:4" s="23" customFormat="1" ht="38.25">
      <c r="A43" s="268">
        <v>188</v>
      </c>
      <c r="B43" s="267" t="s">
        <v>351</v>
      </c>
      <c r="C43" s="269" t="s">
        <v>352</v>
      </c>
      <c r="D43" s="31"/>
    </row>
    <row r="44" spans="1:4" s="23" customFormat="1" ht="30" customHeight="1">
      <c r="A44" s="268">
        <v>188</v>
      </c>
      <c r="B44" s="261" t="s">
        <v>353</v>
      </c>
      <c r="C44" s="270" t="s">
        <v>354</v>
      </c>
      <c r="D44" s="31"/>
    </row>
    <row r="45" spans="1:3" ht="38.25">
      <c r="A45" s="13">
        <v>188</v>
      </c>
      <c r="B45" s="13" t="s">
        <v>33</v>
      </c>
      <c r="C45" s="19" t="s">
        <v>29</v>
      </c>
    </row>
    <row r="46" spans="1:3" ht="21" customHeight="1">
      <c r="A46" s="86">
        <v>192</v>
      </c>
      <c r="B46" s="295" t="s">
        <v>212</v>
      </c>
      <c r="C46" s="297"/>
    </row>
    <row r="47" spans="1:3" ht="38.25">
      <c r="A47" s="13">
        <v>192</v>
      </c>
      <c r="B47" s="13" t="s">
        <v>33</v>
      </c>
      <c r="C47" s="19" t="s">
        <v>29</v>
      </c>
    </row>
    <row r="48" spans="1:3" ht="30.75" customHeight="1">
      <c r="A48" s="86">
        <v>321</v>
      </c>
      <c r="B48" s="300" t="s">
        <v>491</v>
      </c>
      <c r="C48" s="301"/>
    </row>
    <row r="49" spans="1:3" s="25" customFormat="1" ht="51">
      <c r="A49" s="13">
        <v>321</v>
      </c>
      <c r="B49" s="42" t="s">
        <v>305</v>
      </c>
      <c r="C49" s="43" t="s">
        <v>304</v>
      </c>
    </row>
    <row r="50" spans="1:3" s="25" customFormat="1" ht="51">
      <c r="A50" s="13">
        <v>321</v>
      </c>
      <c r="B50" s="138" t="s">
        <v>201</v>
      </c>
      <c r="C50" s="43" t="s">
        <v>200</v>
      </c>
    </row>
    <row r="51" spans="1:3" ht="21" customHeight="1">
      <c r="A51" s="32">
        <v>322</v>
      </c>
      <c r="B51" s="294" t="s">
        <v>234</v>
      </c>
      <c r="C51" s="294"/>
    </row>
    <row r="52" spans="1:3" ht="38.25">
      <c r="A52" s="18">
        <v>322</v>
      </c>
      <c r="B52" s="87" t="s">
        <v>124</v>
      </c>
      <c r="C52" s="30" t="s">
        <v>292</v>
      </c>
    </row>
  </sheetData>
  <sheetProtection/>
  <mergeCells count="15">
    <mergeCell ref="B16:C16"/>
    <mergeCell ref="A9:B9"/>
    <mergeCell ref="A6:C6"/>
    <mergeCell ref="C9:C10"/>
    <mergeCell ref="A7:C7"/>
    <mergeCell ref="B11:C11"/>
    <mergeCell ref="B51:C51"/>
    <mergeCell ref="B19:C19"/>
    <mergeCell ref="B28:C28"/>
    <mergeCell ref="B46:C46"/>
    <mergeCell ref="B32:C32"/>
    <mergeCell ref="B48:C48"/>
    <mergeCell ref="B30:C30"/>
    <mergeCell ref="B23:C23"/>
    <mergeCell ref="B42:C42"/>
  </mergeCells>
  <printOptions/>
  <pageMargins left="0.75" right="0.19" top="0.2" bottom="0.19" header="0.2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49">
      <selection activeCell="E55" sqref="E55"/>
    </sheetView>
  </sheetViews>
  <sheetFormatPr defaultColWidth="9.00390625" defaultRowHeight="12.75"/>
  <cols>
    <col min="1" max="1" width="8.25390625" style="1" customWidth="1"/>
    <col min="2" max="2" width="22.75390625" style="1" customWidth="1"/>
    <col min="3" max="3" width="90.625" style="1" customWidth="1"/>
    <col min="4" max="16384" width="9.125" style="1" customWidth="1"/>
  </cols>
  <sheetData>
    <row r="1" spans="1:3" ht="12.75">
      <c r="A1" s="2"/>
      <c r="B1" s="2"/>
      <c r="C1" s="77" t="s">
        <v>151</v>
      </c>
    </row>
    <row r="2" spans="1:3" ht="12.75">
      <c r="A2" s="214"/>
      <c r="B2" s="214"/>
      <c r="C2" s="94" t="s">
        <v>228</v>
      </c>
    </row>
    <row r="3" spans="1:3" ht="12.75">
      <c r="A3" s="214"/>
      <c r="B3" s="214"/>
      <c r="C3" s="94" t="s">
        <v>643</v>
      </c>
    </row>
    <row r="4" spans="3:6" ht="12.75">
      <c r="C4" s="94" t="s">
        <v>355</v>
      </c>
      <c r="F4" s="271"/>
    </row>
    <row r="5" ht="12.75">
      <c r="F5" s="271"/>
    </row>
    <row r="6" spans="1:3" ht="12.75">
      <c r="A6" s="292" t="s">
        <v>431</v>
      </c>
      <c r="B6" s="292"/>
      <c r="C6" s="292"/>
    </row>
    <row r="7" spans="1:3" ht="12.75">
      <c r="A7" s="292" t="s">
        <v>429</v>
      </c>
      <c r="B7" s="292"/>
      <c r="C7" s="292"/>
    </row>
    <row r="8" spans="1:3" ht="12.75">
      <c r="A8" s="307" t="s">
        <v>540</v>
      </c>
      <c r="B8" s="307"/>
      <c r="C8" s="307"/>
    </row>
    <row r="9" spans="1:3" ht="12.75">
      <c r="A9" s="21"/>
      <c r="B9" s="21"/>
      <c r="C9" s="20"/>
    </row>
    <row r="10" spans="1:3" s="23" customFormat="1" ht="42.75" customHeight="1">
      <c r="A10" s="294" t="s">
        <v>683</v>
      </c>
      <c r="B10" s="294"/>
      <c r="C10" s="294" t="s">
        <v>341</v>
      </c>
    </row>
    <row r="11" spans="1:3" s="23" customFormat="1" ht="96.75" customHeight="1">
      <c r="A11" s="88" t="s">
        <v>682</v>
      </c>
      <c r="B11" s="88" t="s">
        <v>681</v>
      </c>
      <c r="C11" s="294"/>
    </row>
    <row r="12" spans="1:3" ht="12.75" customHeight="1">
      <c r="A12" s="22">
        <v>163</v>
      </c>
      <c r="B12" s="294" t="s">
        <v>342</v>
      </c>
      <c r="C12" s="294"/>
    </row>
    <row r="13" spans="1:3" ht="33" customHeight="1">
      <c r="A13" s="42" t="s">
        <v>343</v>
      </c>
      <c r="B13" s="24" t="s">
        <v>464</v>
      </c>
      <c r="C13" s="44" t="s">
        <v>155</v>
      </c>
    </row>
    <row r="14" spans="1:3" ht="41.25" customHeight="1">
      <c r="A14" s="42" t="s">
        <v>343</v>
      </c>
      <c r="B14" s="178" t="s">
        <v>503</v>
      </c>
      <c r="C14" s="44" t="s">
        <v>72</v>
      </c>
    </row>
    <row r="15" spans="1:3" ht="38.25" customHeight="1">
      <c r="A15" s="42" t="s">
        <v>343</v>
      </c>
      <c r="B15" s="24" t="s">
        <v>557</v>
      </c>
      <c r="C15" s="177" t="s">
        <v>558</v>
      </c>
    </row>
    <row r="16" spans="1:3" ht="38.25">
      <c r="A16" s="24">
        <v>163</v>
      </c>
      <c r="B16" s="178" t="s">
        <v>17</v>
      </c>
      <c r="C16" s="44" t="s">
        <v>69</v>
      </c>
    </row>
    <row r="17" spans="1:3" ht="25.5">
      <c r="A17" s="42" t="s">
        <v>343</v>
      </c>
      <c r="B17" s="178" t="s">
        <v>18</v>
      </c>
      <c r="C17" s="44" t="s">
        <v>70</v>
      </c>
    </row>
    <row r="18" spans="1:3" ht="51">
      <c r="A18" s="24">
        <v>163</v>
      </c>
      <c r="B18" s="178" t="s">
        <v>600</v>
      </c>
      <c r="C18" s="44" t="s">
        <v>512</v>
      </c>
    </row>
    <row r="19" spans="1:3" ht="25.5">
      <c r="A19" s="24">
        <v>163</v>
      </c>
      <c r="B19" s="178" t="s">
        <v>504</v>
      </c>
      <c r="C19" s="44" t="s">
        <v>39</v>
      </c>
    </row>
    <row r="20" spans="1:3" ht="25.5">
      <c r="A20" s="24">
        <v>163</v>
      </c>
      <c r="B20" s="24" t="s">
        <v>40</v>
      </c>
      <c r="C20" s="177" t="s">
        <v>506</v>
      </c>
    </row>
    <row r="21" spans="1:3" ht="25.5">
      <c r="A21" s="24">
        <v>163</v>
      </c>
      <c r="B21" s="24" t="s">
        <v>98</v>
      </c>
      <c r="C21" s="44" t="s">
        <v>99</v>
      </c>
    </row>
    <row r="22" spans="1:3" ht="25.5">
      <c r="A22" s="24">
        <v>163</v>
      </c>
      <c r="B22" s="178" t="s">
        <v>21</v>
      </c>
      <c r="C22" s="44" t="s">
        <v>507</v>
      </c>
    </row>
    <row r="23" spans="1:3" ht="18" customHeight="1">
      <c r="A23" s="42" t="s">
        <v>343</v>
      </c>
      <c r="B23" s="24" t="s">
        <v>526</v>
      </c>
      <c r="C23" s="44" t="s">
        <v>664</v>
      </c>
    </row>
    <row r="24" spans="1:3" ht="17.25" customHeight="1">
      <c r="A24" s="42" t="s">
        <v>343</v>
      </c>
      <c r="B24" s="24" t="s">
        <v>126</v>
      </c>
      <c r="C24" s="44" t="s">
        <v>127</v>
      </c>
    </row>
    <row r="25" spans="1:3" ht="16.5" customHeight="1">
      <c r="A25" s="179" t="s">
        <v>128</v>
      </c>
      <c r="B25" s="308" t="s">
        <v>430</v>
      </c>
      <c r="C25" s="308"/>
    </row>
    <row r="26" spans="1:3" ht="25.5">
      <c r="A26" s="42" t="s">
        <v>128</v>
      </c>
      <c r="B26" s="96" t="s">
        <v>679</v>
      </c>
      <c r="C26" s="81" t="s">
        <v>29</v>
      </c>
    </row>
    <row r="27" spans="1:3" ht="16.5" customHeight="1">
      <c r="A27" s="42" t="s">
        <v>128</v>
      </c>
      <c r="B27" s="24" t="s">
        <v>526</v>
      </c>
      <c r="C27" s="44" t="s">
        <v>664</v>
      </c>
    </row>
    <row r="28" spans="1:3" ht="22.5" customHeight="1">
      <c r="A28" s="42" t="s">
        <v>128</v>
      </c>
      <c r="B28" s="24" t="s">
        <v>301</v>
      </c>
      <c r="C28" s="44" t="s">
        <v>302</v>
      </c>
    </row>
    <row r="29" spans="1:3" ht="51">
      <c r="A29" s="42" t="s">
        <v>128</v>
      </c>
      <c r="B29" s="24" t="s">
        <v>129</v>
      </c>
      <c r="C29" s="44" t="s">
        <v>62</v>
      </c>
    </row>
    <row r="30" spans="1:3" ht="17.25" customHeight="1">
      <c r="A30" s="180" t="s">
        <v>130</v>
      </c>
      <c r="B30" s="309" t="s">
        <v>270</v>
      </c>
      <c r="C30" s="309"/>
    </row>
    <row r="31" spans="1:3" ht="25.5">
      <c r="A31" s="24">
        <v>811</v>
      </c>
      <c r="B31" s="40" t="s">
        <v>679</v>
      </c>
      <c r="C31" s="44" t="s">
        <v>29</v>
      </c>
    </row>
    <row r="32" spans="1:3" ht="17.25" customHeight="1">
      <c r="A32" s="24">
        <v>811</v>
      </c>
      <c r="B32" s="24" t="s">
        <v>526</v>
      </c>
      <c r="C32" s="44" t="s">
        <v>664</v>
      </c>
    </row>
    <row r="33" spans="1:3" ht="18.75" customHeight="1">
      <c r="A33" s="24">
        <v>811</v>
      </c>
      <c r="B33" s="95" t="s">
        <v>367</v>
      </c>
      <c r="C33" s="181" t="s">
        <v>674</v>
      </c>
    </row>
    <row r="34" spans="1:3" ht="25.5">
      <c r="A34" s="24">
        <v>811</v>
      </c>
      <c r="B34" s="95" t="s">
        <v>368</v>
      </c>
      <c r="C34" s="181" t="s">
        <v>131</v>
      </c>
    </row>
    <row r="35" spans="1:3" ht="38.25">
      <c r="A35" s="40">
        <v>811</v>
      </c>
      <c r="B35" s="95" t="s">
        <v>369</v>
      </c>
      <c r="C35" s="181" t="s">
        <v>645</v>
      </c>
    </row>
    <row r="36" spans="1:3" ht="12.75">
      <c r="A36" s="40">
        <v>811</v>
      </c>
      <c r="B36" s="95" t="s">
        <v>443</v>
      </c>
      <c r="C36" s="181" t="s">
        <v>132</v>
      </c>
    </row>
    <row r="37" spans="1:3" ht="25.5">
      <c r="A37" s="24">
        <v>811</v>
      </c>
      <c r="B37" s="95" t="s">
        <v>444</v>
      </c>
      <c r="C37" s="181" t="s">
        <v>675</v>
      </c>
    </row>
    <row r="38" spans="1:3" ht="54" customHeight="1">
      <c r="A38" s="24">
        <v>811</v>
      </c>
      <c r="B38" s="95" t="s">
        <v>448</v>
      </c>
      <c r="C38" s="181" t="s">
        <v>458</v>
      </c>
    </row>
    <row r="39" spans="1:3" ht="29.25" customHeight="1">
      <c r="A39" s="24">
        <v>811</v>
      </c>
      <c r="B39" s="95" t="s">
        <v>445</v>
      </c>
      <c r="C39" s="176" t="s">
        <v>446</v>
      </c>
    </row>
    <row r="40" spans="1:3" ht="25.5">
      <c r="A40" s="24">
        <v>811</v>
      </c>
      <c r="B40" s="95" t="s">
        <v>447</v>
      </c>
      <c r="C40" s="181" t="s">
        <v>214</v>
      </c>
    </row>
    <row r="41" spans="1:3" ht="12.75">
      <c r="A41" s="24">
        <v>811</v>
      </c>
      <c r="B41" s="95" t="s">
        <v>372</v>
      </c>
      <c r="C41" s="181" t="s">
        <v>373</v>
      </c>
    </row>
    <row r="42" spans="1:3" ht="19.5" customHeight="1">
      <c r="A42" s="40">
        <v>811</v>
      </c>
      <c r="B42" s="95" t="s">
        <v>416</v>
      </c>
      <c r="C42" s="181" t="s">
        <v>513</v>
      </c>
    </row>
    <row r="43" spans="1:3" ht="30" customHeight="1">
      <c r="A43" s="24">
        <v>811</v>
      </c>
      <c r="B43" s="290" t="s">
        <v>390</v>
      </c>
      <c r="C43" s="291" t="s">
        <v>231</v>
      </c>
    </row>
    <row r="44" spans="1:3" ht="30" customHeight="1">
      <c r="A44" s="24">
        <v>811</v>
      </c>
      <c r="B44" s="95" t="s">
        <v>452</v>
      </c>
      <c r="C44" s="181" t="s">
        <v>94</v>
      </c>
    </row>
    <row r="45" spans="1:3" ht="30.75" customHeight="1">
      <c r="A45" s="24">
        <v>811</v>
      </c>
      <c r="B45" s="95" t="s">
        <v>453</v>
      </c>
      <c r="C45" s="181" t="s">
        <v>527</v>
      </c>
    </row>
    <row r="46" spans="1:3" ht="45" customHeight="1">
      <c r="A46" s="24">
        <v>811</v>
      </c>
      <c r="B46" s="95" t="s">
        <v>454</v>
      </c>
      <c r="C46" s="181" t="s">
        <v>676</v>
      </c>
    </row>
    <row r="47" spans="1:3" ht="38.25">
      <c r="A47" s="40">
        <v>811</v>
      </c>
      <c r="B47" s="95" t="s">
        <v>414</v>
      </c>
      <c r="C47" s="181" t="s">
        <v>85</v>
      </c>
    </row>
    <row r="48" spans="1:3" ht="25.5">
      <c r="A48" s="24">
        <v>811</v>
      </c>
      <c r="B48" s="95" t="s">
        <v>450</v>
      </c>
      <c r="C48" s="181" t="s">
        <v>361</v>
      </c>
    </row>
    <row r="49" spans="1:3" ht="51.75" customHeight="1">
      <c r="A49" s="24">
        <v>811</v>
      </c>
      <c r="B49" s="95" t="s">
        <v>449</v>
      </c>
      <c r="C49" s="81" t="s">
        <v>463</v>
      </c>
    </row>
    <row r="50" spans="1:3" ht="56.25" customHeight="1">
      <c r="A50" s="24">
        <v>811</v>
      </c>
      <c r="B50" s="95" t="s">
        <v>455</v>
      </c>
      <c r="C50" s="81" t="s">
        <v>412</v>
      </c>
    </row>
    <row r="51" spans="1:3" ht="64.5" customHeight="1">
      <c r="A51" s="24">
        <v>811</v>
      </c>
      <c r="B51" s="95" t="s">
        <v>413</v>
      </c>
      <c r="C51" s="81" t="s">
        <v>462</v>
      </c>
    </row>
    <row r="52" spans="1:3" ht="25.5">
      <c r="A52" s="24">
        <v>811</v>
      </c>
      <c r="B52" s="95" t="s">
        <v>451</v>
      </c>
      <c r="C52" s="181" t="s">
        <v>515</v>
      </c>
    </row>
    <row r="53" spans="1:3" ht="18.75" customHeight="1">
      <c r="A53" s="24">
        <v>811</v>
      </c>
      <c r="B53" s="95" t="s">
        <v>415</v>
      </c>
      <c r="C53" s="181" t="s">
        <v>495</v>
      </c>
    </row>
    <row r="54" spans="1:3" ht="38.25">
      <c r="A54" s="40">
        <v>811</v>
      </c>
      <c r="B54" s="95" t="s">
        <v>417</v>
      </c>
      <c r="C54" s="181" t="s">
        <v>345</v>
      </c>
    </row>
    <row r="55" spans="1:3" ht="25.5">
      <c r="A55" s="40">
        <v>811</v>
      </c>
      <c r="B55" s="95" t="s">
        <v>418</v>
      </c>
      <c r="C55" s="181" t="s">
        <v>523</v>
      </c>
    </row>
    <row r="56" spans="1:3" ht="38.25">
      <c r="A56" s="40">
        <v>811</v>
      </c>
      <c r="B56" s="95" t="s">
        <v>419</v>
      </c>
      <c r="C56" s="181" t="s">
        <v>86</v>
      </c>
    </row>
    <row r="57" spans="1:3" ht="38.25">
      <c r="A57" s="40">
        <v>811</v>
      </c>
      <c r="B57" s="95" t="s">
        <v>420</v>
      </c>
      <c r="C57" s="181" t="s">
        <v>459</v>
      </c>
    </row>
    <row r="58" spans="1:3" ht="38.25">
      <c r="A58" s="40">
        <v>811</v>
      </c>
      <c r="B58" s="95" t="s">
        <v>421</v>
      </c>
      <c r="C58" s="181" t="s">
        <v>666</v>
      </c>
    </row>
    <row r="59" spans="1:3" ht="38.25">
      <c r="A59" s="24">
        <v>811</v>
      </c>
      <c r="B59" s="95" t="s">
        <v>422</v>
      </c>
      <c r="C59" s="181" t="s">
        <v>680</v>
      </c>
    </row>
    <row r="60" spans="1:3" ht="38.25">
      <c r="A60" s="24">
        <v>811</v>
      </c>
      <c r="B60" s="95" t="s">
        <v>423</v>
      </c>
      <c r="C60" s="181" t="s">
        <v>424</v>
      </c>
    </row>
    <row r="61" spans="1:3" ht="23.25" customHeight="1">
      <c r="A61" s="24">
        <v>811</v>
      </c>
      <c r="B61" s="95" t="s">
        <v>425</v>
      </c>
      <c r="C61" s="181" t="s">
        <v>531</v>
      </c>
    </row>
    <row r="62" spans="1:3" ht="25.5">
      <c r="A62" s="24">
        <v>811</v>
      </c>
      <c r="B62" s="95" t="s">
        <v>426</v>
      </c>
      <c r="C62" s="181" t="s">
        <v>532</v>
      </c>
    </row>
    <row r="63" spans="1:3" ht="18.75" customHeight="1">
      <c r="A63" s="24">
        <v>811</v>
      </c>
      <c r="B63" s="24" t="s">
        <v>301</v>
      </c>
      <c r="C63" s="44" t="s">
        <v>302</v>
      </c>
    </row>
    <row r="64" spans="1:3" ht="51">
      <c r="A64" s="272" t="s">
        <v>130</v>
      </c>
      <c r="B64" s="273" t="s">
        <v>129</v>
      </c>
      <c r="C64" s="226" t="s">
        <v>62</v>
      </c>
    </row>
  </sheetData>
  <sheetProtection/>
  <mergeCells count="8">
    <mergeCell ref="B25:C25"/>
    <mergeCell ref="C10:C11"/>
    <mergeCell ref="B30:C30"/>
    <mergeCell ref="A6:C6"/>
    <mergeCell ref="A7:C7"/>
    <mergeCell ref="B12:C12"/>
    <mergeCell ref="A10:B10"/>
    <mergeCell ref="A8:C8"/>
  </mergeCells>
  <printOptions/>
  <pageMargins left="0.45" right="0.19" top="0.77" bottom="0.24" header="0.5" footer="0.28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78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1.625" style="90" customWidth="1"/>
    <col min="2" max="2" width="26.125" style="90" customWidth="1"/>
    <col min="3" max="3" width="112.625" style="103" bestFit="1" customWidth="1"/>
    <col min="4" max="4" width="11.00390625" style="90" customWidth="1"/>
    <col min="5" max="16384" width="9.125" style="90" customWidth="1"/>
  </cols>
  <sheetData>
    <row r="1" spans="3:4" ht="12.75">
      <c r="C1" s="102"/>
      <c r="D1" s="77" t="s">
        <v>636</v>
      </c>
    </row>
    <row r="2" ht="12.75">
      <c r="D2" s="94" t="s">
        <v>228</v>
      </c>
    </row>
    <row r="3" ht="12.75">
      <c r="D3" s="94" t="s">
        <v>643</v>
      </c>
    </row>
    <row r="4" ht="12.75">
      <c r="D4" s="94" t="s">
        <v>355</v>
      </c>
    </row>
    <row r="6" spans="2:4" ht="12.75">
      <c r="B6" s="310" t="s">
        <v>346</v>
      </c>
      <c r="C6" s="310"/>
      <c r="D6" s="310"/>
    </row>
    <row r="7" spans="2:3" ht="12.75">
      <c r="B7" s="104"/>
      <c r="C7" s="105"/>
    </row>
    <row r="8" spans="2:4" s="98" customFormat="1" ht="50.25" customHeight="1">
      <c r="B8" s="106" t="s">
        <v>123</v>
      </c>
      <c r="C8" s="106" t="s">
        <v>499</v>
      </c>
      <c r="D8" s="106" t="s">
        <v>654</v>
      </c>
    </row>
    <row r="9" spans="2:4" s="98" customFormat="1" ht="12.75">
      <c r="B9" s="107"/>
      <c r="C9" s="107" t="s">
        <v>530</v>
      </c>
      <c r="D9" s="108">
        <v>179403.7</v>
      </c>
    </row>
    <row r="10" spans="2:4" s="98" customFormat="1" ht="12.75">
      <c r="B10" s="106" t="s">
        <v>34</v>
      </c>
      <c r="C10" s="109" t="s">
        <v>597</v>
      </c>
      <c r="D10" s="108">
        <v>59607</v>
      </c>
    </row>
    <row r="11" spans="2:4" s="98" customFormat="1" ht="12.75">
      <c r="B11" s="106"/>
      <c r="C11" s="107" t="s">
        <v>35</v>
      </c>
      <c r="D11" s="108">
        <v>47465.9</v>
      </c>
    </row>
    <row r="12" spans="2:4" ht="38.25">
      <c r="B12" s="95" t="s">
        <v>500</v>
      </c>
      <c r="C12" s="167" t="s">
        <v>154</v>
      </c>
      <c r="D12" s="139">
        <v>36564</v>
      </c>
    </row>
    <row r="13" spans="2:4" ht="51">
      <c r="B13" s="95" t="s">
        <v>435</v>
      </c>
      <c r="C13" s="167" t="s">
        <v>480</v>
      </c>
      <c r="D13" s="139">
        <v>148</v>
      </c>
    </row>
    <row r="14" spans="2:4" ht="25.5">
      <c r="B14" s="96" t="s">
        <v>489</v>
      </c>
      <c r="C14" s="36" t="s">
        <v>490</v>
      </c>
      <c r="D14" s="139">
        <v>120</v>
      </c>
    </row>
    <row r="15" spans="2:4" ht="38.25">
      <c r="B15" s="138" t="s">
        <v>281</v>
      </c>
      <c r="C15" s="137" t="s">
        <v>97</v>
      </c>
      <c r="D15" s="139">
        <v>1333</v>
      </c>
    </row>
    <row r="16" spans="2:4" ht="38.25">
      <c r="B16" s="138" t="s">
        <v>282</v>
      </c>
      <c r="C16" s="137" t="s">
        <v>2</v>
      </c>
      <c r="D16" s="139">
        <v>13.3</v>
      </c>
    </row>
    <row r="17" spans="2:4" ht="38.25">
      <c r="B17" s="138" t="s">
        <v>299</v>
      </c>
      <c r="C17" s="137" t="s">
        <v>308</v>
      </c>
      <c r="D17" s="139">
        <v>2823.9</v>
      </c>
    </row>
    <row r="18" spans="2:4" ht="38.25">
      <c r="B18" s="138" t="s">
        <v>644</v>
      </c>
      <c r="C18" s="137" t="s">
        <v>556</v>
      </c>
      <c r="D18" s="139">
        <v>-266.6</v>
      </c>
    </row>
    <row r="19" spans="2:4" ht="12.75">
      <c r="B19" s="95" t="s">
        <v>279</v>
      </c>
      <c r="C19" s="81" t="s">
        <v>298</v>
      </c>
      <c r="D19" s="110">
        <v>4790</v>
      </c>
    </row>
    <row r="20" spans="2:4" ht="12.75">
      <c r="B20" s="95" t="s">
        <v>650</v>
      </c>
      <c r="C20" s="81" t="s">
        <v>488</v>
      </c>
      <c r="D20" s="110">
        <v>1038.3</v>
      </c>
    </row>
    <row r="21" spans="2:4" ht="25.5">
      <c r="B21" s="95" t="s">
        <v>649</v>
      </c>
      <c r="C21" s="167" t="s">
        <v>661</v>
      </c>
      <c r="D21" s="110">
        <v>44</v>
      </c>
    </row>
    <row r="22" spans="2:4" ht="25.5">
      <c r="B22" s="95" t="s">
        <v>502</v>
      </c>
      <c r="C22" s="182" t="s">
        <v>528</v>
      </c>
      <c r="D22" s="110">
        <v>858</v>
      </c>
    </row>
    <row r="23" spans="2:4" ht="12.75">
      <c r="B23" s="82"/>
      <c r="C23" s="106" t="s">
        <v>36</v>
      </c>
      <c r="D23" s="108">
        <v>12141.1</v>
      </c>
    </row>
    <row r="24" spans="2:4" ht="39" customHeight="1">
      <c r="B24" s="96" t="s">
        <v>503</v>
      </c>
      <c r="C24" s="81" t="s">
        <v>72</v>
      </c>
      <c r="D24" s="110">
        <v>9193.1</v>
      </c>
    </row>
    <row r="25" spans="2:4" ht="38.25">
      <c r="B25" s="95" t="s">
        <v>557</v>
      </c>
      <c r="C25" s="181" t="s">
        <v>558</v>
      </c>
      <c r="D25" s="110">
        <v>1560</v>
      </c>
    </row>
    <row r="26" spans="2:4" ht="25.5">
      <c r="B26" s="96" t="s">
        <v>17</v>
      </c>
      <c r="C26" s="81" t="s">
        <v>69</v>
      </c>
      <c r="D26" s="110">
        <v>390</v>
      </c>
    </row>
    <row r="27" spans="2:4" ht="12.75">
      <c r="B27" s="95" t="s">
        <v>19</v>
      </c>
      <c r="C27" s="81" t="s">
        <v>20</v>
      </c>
      <c r="D27" s="110">
        <v>187</v>
      </c>
    </row>
    <row r="28" spans="2:4" ht="25.5">
      <c r="B28" s="96" t="s">
        <v>504</v>
      </c>
      <c r="C28" s="36" t="s">
        <v>39</v>
      </c>
      <c r="D28" s="110">
        <v>146.3</v>
      </c>
    </row>
    <row r="29" spans="2:4" ht="25.5">
      <c r="B29" s="95" t="s">
        <v>40</v>
      </c>
      <c r="C29" s="81" t="s">
        <v>506</v>
      </c>
      <c r="D29" s="110">
        <v>63.7</v>
      </c>
    </row>
    <row r="30" spans="2:4" ht="25.5">
      <c r="B30" s="96" t="s">
        <v>21</v>
      </c>
      <c r="C30" s="81" t="s">
        <v>507</v>
      </c>
      <c r="D30" s="110">
        <v>8</v>
      </c>
    </row>
    <row r="31" spans="2:4" ht="38.25">
      <c r="B31" s="82" t="s">
        <v>22</v>
      </c>
      <c r="C31" s="167" t="s">
        <v>460</v>
      </c>
      <c r="D31" s="110">
        <v>6</v>
      </c>
    </row>
    <row r="32" spans="2:4" ht="30.75" customHeight="1">
      <c r="B32" s="96" t="s">
        <v>23</v>
      </c>
      <c r="C32" s="36" t="s">
        <v>290</v>
      </c>
      <c r="D32" s="110">
        <v>2</v>
      </c>
    </row>
    <row r="33" spans="2:4" ht="25.5">
      <c r="B33" s="82" t="s">
        <v>24</v>
      </c>
      <c r="C33" s="182" t="s">
        <v>660</v>
      </c>
      <c r="D33" s="110">
        <v>15</v>
      </c>
    </row>
    <row r="34" spans="2:4" ht="12.75">
      <c r="B34" s="82" t="s">
        <v>27</v>
      </c>
      <c r="C34" s="81" t="s">
        <v>28</v>
      </c>
      <c r="D34" s="110">
        <v>204</v>
      </c>
    </row>
    <row r="35" spans="2:4" ht="27" customHeight="1">
      <c r="B35" s="96" t="s">
        <v>351</v>
      </c>
      <c r="C35" s="167" t="s">
        <v>352</v>
      </c>
      <c r="D35" s="110">
        <v>2</v>
      </c>
    </row>
    <row r="36" spans="2:4" ht="12.75">
      <c r="B36" s="96" t="s">
        <v>353</v>
      </c>
      <c r="C36" s="167" t="s">
        <v>354</v>
      </c>
      <c r="D36" s="110">
        <v>4</v>
      </c>
    </row>
    <row r="37" spans="2:4" ht="25.5">
      <c r="B37" s="276" t="s">
        <v>391</v>
      </c>
      <c r="C37" s="277" t="s">
        <v>389</v>
      </c>
      <c r="D37" s="110">
        <v>20</v>
      </c>
    </row>
    <row r="38" spans="2:4" ht="25.5">
      <c r="B38" s="95" t="s">
        <v>33</v>
      </c>
      <c r="C38" s="81" t="s">
        <v>29</v>
      </c>
      <c r="D38" s="110">
        <v>340</v>
      </c>
    </row>
    <row r="39" spans="2:4" s="98" customFormat="1" ht="12.75">
      <c r="B39" s="111" t="s">
        <v>37</v>
      </c>
      <c r="C39" s="183" t="s">
        <v>598</v>
      </c>
      <c r="D39" s="108">
        <v>119796.7</v>
      </c>
    </row>
    <row r="40" spans="2:4" ht="12.75">
      <c r="B40" s="111" t="s">
        <v>300</v>
      </c>
      <c r="C40" s="183" t="s">
        <v>599</v>
      </c>
      <c r="D40" s="108">
        <v>119786.3</v>
      </c>
    </row>
    <row r="41" spans="2:4" s="98" customFormat="1" ht="14.25">
      <c r="B41" s="162" t="s">
        <v>275</v>
      </c>
      <c r="C41" s="163" t="s">
        <v>276</v>
      </c>
      <c r="D41" s="108">
        <v>26418</v>
      </c>
    </row>
    <row r="42" spans="2:4" ht="15">
      <c r="B42" s="160" t="s">
        <v>367</v>
      </c>
      <c r="C42" s="161" t="s">
        <v>674</v>
      </c>
      <c r="D42" s="110">
        <v>24568</v>
      </c>
    </row>
    <row r="43" spans="2:4" ht="15">
      <c r="B43" s="160" t="s">
        <v>368</v>
      </c>
      <c r="C43" s="161" t="s">
        <v>131</v>
      </c>
      <c r="D43" s="110">
        <v>1850</v>
      </c>
    </row>
    <row r="44" spans="2:4" ht="15.75">
      <c r="B44" s="203" t="s">
        <v>394</v>
      </c>
      <c r="C44" s="204" t="s">
        <v>392</v>
      </c>
      <c r="D44" s="108">
        <v>15840.1</v>
      </c>
    </row>
    <row r="45" spans="2:4" ht="12.75">
      <c r="B45" s="95" t="s">
        <v>443</v>
      </c>
      <c r="C45" s="181" t="s">
        <v>132</v>
      </c>
      <c r="D45" s="110">
        <v>259.4</v>
      </c>
    </row>
    <row r="46" spans="2:4" ht="12.75">
      <c r="B46" s="245" t="s">
        <v>443</v>
      </c>
      <c r="C46" s="246" t="s">
        <v>146</v>
      </c>
      <c r="D46" s="113">
        <v>259.4</v>
      </c>
    </row>
    <row r="47" spans="2:5" ht="38.25">
      <c r="B47" s="95" t="s">
        <v>448</v>
      </c>
      <c r="C47" s="181" t="s">
        <v>458</v>
      </c>
      <c r="D47" s="110">
        <v>11651.7</v>
      </c>
      <c r="E47" s="278"/>
    </row>
    <row r="48" spans="2:4" ht="12.75">
      <c r="B48" s="95" t="s">
        <v>372</v>
      </c>
      <c r="C48" s="181" t="s">
        <v>373</v>
      </c>
      <c r="D48" s="110">
        <v>270.7</v>
      </c>
    </row>
    <row r="49" spans="2:4" ht="15">
      <c r="B49" s="160" t="s">
        <v>416</v>
      </c>
      <c r="C49" s="161" t="s">
        <v>513</v>
      </c>
      <c r="D49" s="110">
        <v>3658.3</v>
      </c>
    </row>
    <row r="50" spans="2:4" ht="25.5">
      <c r="B50" s="210" t="s">
        <v>416</v>
      </c>
      <c r="C50" s="211" t="s">
        <v>393</v>
      </c>
      <c r="D50" s="113">
        <v>3570.3</v>
      </c>
    </row>
    <row r="51" spans="2:4" ht="15">
      <c r="B51" s="210" t="s">
        <v>416</v>
      </c>
      <c r="C51" s="211" t="s">
        <v>143</v>
      </c>
      <c r="D51" s="113">
        <v>88</v>
      </c>
    </row>
    <row r="52" spans="2:4" s="98" customFormat="1" ht="15.75">
      <c r="B52" s="205" t="s">
        <v>273</v>
      </c>
      <c r="C52" s="206" t="s">
        <v>274</v>
      </c>
      <c r="D52" s="108">
        <v>72196.2</v>
      </c>
    </row>
    <row r="53" spans="2:4" s="98" customFormat="1" ht="15">
      <c r="B53" s="207" t="s">
        <v>390</v>
      </c>
      <c r="C53" s="243" t="s">
        <v>231</v>
      </c>
      <c r="D53" s="110">
        <v>1828</v>
      </c>
    </row>
    <row r="54" spans="2:4" ht="30">
      <c r="B54" s="160" t="s">
        <v>452</v>
      </c>
      <c r="C54" s="161" t="s">
        <v>94</v>
      </c>
      <c r="D54" s="110">
        <v>4976.2</v>
      </c>
    </row>
    <row r="55" spans="2:4" ht="15">
      <c r="B55" s="164" t="s">
        <v>452</v>
      </c>
      <c r="C55" s="112" t="s">
        <v>536</v>
      </c>
      <c r="D55" s="113">
        <v>3289.9</v>
      </c>
    </row>
    <row r="56" spans="2:4" ht="38.25">
      <c r="B56" s="164" t="s">
        <v>452</v>
      </c>
      <c r="C56" s="112" t="s">
        <v>537</v>
      </c>
      <c r="D56" s="113">
        <v>250.2</v>
      </c>
    </row>
    <row r="57" spans="2:4" ht="25.5">
      <c r="B57" s="164" t="s">
        <v>452</v>
      </c>
      <c r="C57" s="112" t="s">
        <v>684</v>
      </c>
      <c r="D57" s="113">
        <v>288</v>
      </c>
    </row>
    <row r="58" spans="2:4" s="98" customFormat="1" ht="15">
      <c r="B58" s="164" t="s">
        <v>452</v>
      </c>
      <c r="C58" s="112" t="s">
        <v>468</v>
      </c>
      <c r="D58" s="113">
        <v>842.3</v>
      </c>
    </row>
    <row r="59" spans="2:4" s="98" customFormat="1" ht="15">
      <c r="B59" s="164" t="s">
        <v>452</v>
      </c>
      <c r="C59" s="112" t="s">
        <v>469</v>
      </c>
      <c r="D59" s="113">
        <v>249.9</v>
      </c>
    </row>
    <row r="60" spans="2:4" s="98" customFormat="1" ht="51">
      <c r="B60" s="164" t="s">
        <v>452</v>
      </c>
      <c r="C60" s="97" t="s">
        <v>685</v>
      </c>
      <c r="D60" s="113">
        <v>5.9</v>
      </c>
    </row>
    <row r="61" spans="2:4" s="98" customFormat="1" ht="38.25">
      <c r="B61" s="164" t="s">
        <v>452</v>
      </c>
      <c r="C61" s="112" t="s">
        <v>519</v>
      </c>
      <c r="D61" s="113">
        <v>50</v>
      </c>
    </row>
    <row r="62" spans="2:4" s="98" customFormat="1" ht="30">
      <c r="B62" s="160" t="s">
        <v>453</v>
      </c>
      <c r="C62" s="161" t="s">
        <v>527</v>
      </c>
      <c r="D62" s="110">
        <v>3413.2</v>
      </c>
    </row>
    <row r="63" spans="2:4" ht="45">
      <c r="B63" s="160" t="s">
        <v>454</v>
      </c>
      <c r="C63" s="161" t="s">
        <v>676</v>
      </c>
      <c r="D63" s="110">
        <v>932</v>
      </c>
    </row>
    <row r="64" spans="2:4" s="98" customFormat="1" ht="30">
      <c r="B64" s="160" t="s">
        <v>414</v>
      </c>
      <c r="C64" s="161" t="s">
        <v>85</v>
      </c>
      <c r="D64" s="110">
        <v>5769.2</v>
      </c>
    </row>
    <row r="65" spans="2:4" s="98" customFormat="1" ht="30">
      <c r="B65" s="160" t="s">
        <v>450</v>
      </c>
      <c r="C65" s="161" t="s">
        <v>361</v>
      </c>
      <c r="D65" s="110">
        <v>730.3</v>
      </c>
    </row>
    <row r="66" spans="2:4" s="98" customFormat="1" ht="60">
      <c r="B66" s="209" t="s">
        <v>455</v>
      </c>
      <c r="C66" s="208" t="s">
        <v>412</v>
      </c>
      <c r="D66" s="110">
        <v>1034.7</v>
      </c>
    </row>
    <row r="67" spans="2:4" s="98" customFormat="1" ht="30">
      <c r="B67" s="160" t="s">
        <v>451</v>
      </c>
      <c r="C67" s="161" t="s">
        <v>515</v>
      </c>
      <c r="D67" s="110">
        <v>247.4</v>
      </c>
    </row>
    <row r="68" spans="2:4" ht="15">
      <c r="B68" s="160" t="s">
        <v>415</v>
      </c>
      <c r="C68" s="161" t="s">
        <v>495</v>
      </c>
      <c r="D68" s="110">
        <v>53265.2</v>
      </c>
    </row>
    <row r="69" spans="2:4" ht="63.75">
      <c r="B69" s="164" t="s">
        <v>415</v>
      </c>
      <c r="C69" s="112" t="s">
        <v>686</v>
      </c>
      <c r="D69" s="113">
        <v>53194.8</v>
      </c>
    </row>
    <row r="70" spans="2:4" ht="38.25">
      <c r="B70" s="164" t="s">
        <v>415</v>
      </c>
      <c r="C70" s="112" t="s">
        <v>687</v>
      </c>
      <c r="D70" s="113">
        <v>20.4</v>
      </c>
    </row>
    <row r="71" spans="2:4" ht="51">
      <c r="B71" s="164" t="s">
        <v>415</v>
      </c>
      <c r="C71" s="112" t="s">
        <v>688</v>
      </c>
      <c r="D71" s="113">
        <v>50</v>
      </c>
    </row>
    <row r="72" spans="2:4" ht="14.25">
      <c r="B72" s="162" t="s">
        <v>272</v>
      </c>
      <c r="C72" s="163" t="s">
        <v>479</v>
      </c>
      <c r="D72" s="108">
        <v>5332</v>
      </c>
    </row>
    <row r="73" spans="2:4" ht="45">
      <c r="B73" s="160" t="s">
        <v>417</v>
      </c>
      <c r="C73" s="161" t="s">
        <v>345</v>
      </c>
      <c r="D73" s="235">
        <v>2950.9</v>
      </c>
    </row>
    <row r="74" spans="2:4" ht="15">
      <c r="B74" s="237" t="s">
        <v>425</v>
      </c>
      <c r="C74" s="238" t="s">
        <v>531</v>
      </c>
      <c r="D74" s="236">
        <v>2381.1</v>
      </c>
    </row>
    <row r="75" spans="2:4" ht="27" customHeight="1">
      <c r="B75" s="210" t="s">
        <v>425</v>
      </c>
      <c r="C75" s="244" t="s">
        <v>144</v>
      </c>
      <c r="D75" s="140">
        <v>970</v>
      </c>
    </row>
    <row r="76" spans="2:4" ht="27" customHeight="1">
      <c r="B76" s="210" t="s">
        <v>425</v>
      </c>
      <c r="C76" s="112" t="s">
        <v>145</v>
      </c>
      <c r="D76" s="140">
        <v>1411.1</v>
      </c>
    </row>
    <row r="77" spans="2:4" ht="14.25">
      <c r="B77" s="247" t="s">
        <v>148</v>
      </c>
      <c r="C77" s="248" t="s">
        <v>147</v>
      </c>
      <c r="D77" s="162">
        <v>10.4</v>
      </c>
    </row>
    <row r="78" spans="2:4" ht="15">
      <c r="B78" s="249" t="s">
        <v>301</v>
      </c>
      <c r="C78" s="275" t="s">
        <v>302</v>
      </c>
      <c r="D78" s="235">
        <v>10.4</v>
      </c>
    </row>
  </sheetData>
  <sheetProtection/>
  <mergeCells count="1">
    <mergeCell ref="B6:D6"/>
  </mergeCells>
  <printOptions/>
  <pageMargins left="0.68" right="0.19" top="0.62" bottom="0.2" header="0.89" footer="0.2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6"/>
  <sheetViews>
    <sheetView workbookViewId="0" topLeftCell="A7">
      <selection activeCell="J13" sqref="J13"/>
    </sheetView>
  </sheetViews>
  <sheetFormatPr defaultColWidth="9.00390625" defaultRowHeight="12.75"/>
  <cols>
    <col min="1" max="1" width="9.125" style="55" customWidth="1"/>
    <col min="2" max="2" width="89.00390625" style="56" customWidth="1"/>
    <col min="3" max="3" width="5.125" style="55" customWidth="1"/>
    <col min="4" max="4" width="5.25390625" style="55" customWidth="1"/>
    <col min="5" max="5" width="9.875" style="55" customWidth="1"/>
    <col min="6" max="16384" width="9.125" style="55" customWidth="1"/>
  </cols>
  <sheetData>
    <row r="1" spans="3:5" ht="12.75">
      <c r="C1" s="57"/>
      <c r="D1" s="57"/>
      <c r="E1" s="77" t="s">
        <v>152</v>
      </c>
    </row>
    <row r="2" spans="4:5" ht="12.75" customHeight="1">
      <c r="D2" s="116"/>
      <c r="E2" s="94" t="s">
        <v>228</v>
      </c>
    </row>
    <row r="3" spans="4:5" ht="12.75" customHeight="1">
      <c r="D3" s="116"/>
      <c r="E3" s="94" t="s">
        <v>643</v>
      </c>
    </row>
    <row r="4" spans="2:5" ht="12.75">
      <c r="B4" s="58"/>
      <c r="C4" s="59"/>
      <c r="D4" s="59"/>
      <c r="E4" s="94" t="s">
        <v>355</v>
      </c>
    </row>
    <row r="5" spans="2:4" ht="12.75">
      <c r="B5" s="58"/>
      <c r="C5" s="59"/>
      <c r="D5" s="59"/>
    </row>
    <row r="6" spans="2:5" ht="38.25" customHeight="1">
      <c r="B6" s="311" t="s">
        <v>486</v>
      </c>
      <c r="C6" s="311"/>
      <c r="D6" s="311"/>
      <c r="E6" s="311"/>
    </row>
    <row r="7" spans="2:4" ht="12.75">
      <c r="B7" s="76"/>
      <c r="C7" s="76"/>
      <c r="D7" s="76"/>
    </row>
    <row r="8" spans="2:5" ht="45.75" customHeight="1">
      <c r="B8" s="78" t="s">
        <v>303</v>
      </c>
      <c r="C8" s="50" t="s">
        <v>653</v>
      </c>
      <c r="D8" s="50" t="s">
        <v>614</v>
      </c>
      <c r="E8" s="106" t="s">
        <v>654</v>
      </c>
    </row>
    <row r="9" spans="2:5" ht="12.75">
      <c r="B9" s="166" t="s">
        <v>655</v>
      </c>
      <c r="C9" s="65"/>
      <c r="D9" s="65"/>
      <c r="E9" s="100">
        <v>184075.7</v>
      </c>
    </row>
    <row r="10" spans="2:5" ht="12.75">
      <c r="B10" s="35" t="s">
        <v>41</v>
      </c>
      <c r="C10" s="64" t="s">
        <v>615</v>
      </c>
      <c r="D10" s="65"/>
      <c r="E10" s="100">
        <v>23746.1</v>
      </c>
    </row>
    <row r="11" spans="2:5" ht="25.5">
      <c r="B11" s="36" t="s">
        <v>96</v>
      </c>
      <c r="C11" s="47" t="s">
        <v>615</v>
      </c>
      <c r="D11" s="47" t="s">
        <v>616</v>
      </c>
      <c r="E11" s="101">
        <v>1037.8</v>
      </c>
    </row>
    <row r="12" spans="2:5" ht="25.5">
      <c r="B12" s="167" t="s">
        <v>314</v>
      </c>
      <c r="C12" s="47" t="s">
        <v>615</v>
      </c>
      <c r="D12" s="47" t="s">
        <v>617</v>
      </c>
      <c r="E12" s="101">
        <v>272.5</v>
      </c>
    </row>
    <row r="13" spans="2:5" ht="25.5">
      <c r="B13" s="167" t="s">
        <v>242</v>
      </c>
      <c r="C13" s="47" t="s">
        <v>615</v>
      </c>
      <c r="D13" s="47" t="s">
        <v>618</v>
      </c>
      <c r="E13" s="101">
        <v>12832.3</v>
      </c>
    </row>
    <row r="14" spans="2:5" ht="25.5">
      <c r="B14" s="167" t="s">
        <v>118</v>
      </c>
      <c r="C14" s="47" t="s">
        <v>615</v>
      </c>
      <c r="D14" s="47" t="s">
        <v>619</v>
      </c>
      <c r="E14" s="101">
        <v>2830.9</v>
      </c>
    </row>
    <row r="15" spans="2:5" ht="12.75">
      <c r="B15" s="167" t="s">
        <v>42</v>
      </c>
      <c r="C15" s="47" t="s">
        <v>615</v>
      </c>
      <c r="D15" s="47" t="s">
        <v>602</v>
      </c>
      <c r="E15" s="101">
        <v>75</v>
      </c>
    </row>
    <row r="16" spans="2:5" ht="12.75">
      <c r="B16" s="167" t="s">
        <v>43</v>
      </c>
      <c r="C16" s="47" t="s">
        <v>615</v>
      </c>
      <c r="D16" s="47" t="s">
        <v>603</v>
      </c>
      <c r="E16" s="101">
        <v>6697.6</v>
      </c>
    </row>
    <row r="17" spans="2:5" ht="12.75">
      <c r="B17" s="35" t="s">
        <v>116</v>
      </c>
      <c r="C17" s="64" t="s">
        <v>620</v>
      </c>
      <c r="D17" s="64"/>
      <c r="E17" s="100">
        <v>740.3</v>
      </c>
    </row>
    <row r="18" spans="2:5" ht="12.75">
      <c r="B18" s="36" t="s">
        <v>467</v>
      </c>
      <c r="C18" s="47" t="s">
        <v>620</v>
      </c>
      <c r="D18" s="47" t="s">
        <v>466</v>
      </c>
      <c r="E18" s="101">
        <v>730.3</v>
      </c>
    </row>
    <row r="19" spans="2:5" ht="12.75">
      <c r="B19" s="36" t="s">
        <v>115</v>
      </c>
      <c r="C19" s="47" t="s">
        <v>620</v>
      </c>
      <c r="D19" s="47" t="s">
        <v>621</v>
      </c>
      <c r="E19" s="101">
        <v>10</v>
      </c>
    </row>
    <row r="20" spans="2:5" ht="12.75">
      <c r="B20" s="35" t="s">
        <v>117</v>
      </c>
      <c r="C20" s="64" t="s">
        <v>622</v>
      </c>
      <c r="D20" s="64"/>
      <c r="E20" s="100">
        <v>10</v>
      </c>
    </row>
    <row r="21" spans="2:5" ht="25.5">
      <c r="B21" s="36" t="s">
        <v>119</v>
      </c>
      <c r="C21" s="47" t="s">
        <v>622</v>
      </c>
      <c r="D21" s="47" t="s">
        <v>623</v>
      </c>
      <c r="E21" s="101">
        <v>10</v>
      </c>
    </row>
    <row r="22" spans="2:5" ht="12.75">
      <c r="B22" s="35" t="s">
        <v>396</v>
      </c>
      <c r="C22" s="64" t="s">
        <v>624</v>
      </c>
      <c r="D22" s="64"/>
      <c r="E22" s="100">
        <v>17285.3</v>
      </c>
    </row>
    <row r="23" spans="2:5" ht="12.75">
      <c r="B23" s="36" t="s">
        <v>605</v>
      </c>
      <c r="C23" s="47" t="s">
        <v>624</v>
      </c>
      <c r="D23" s="47" t="s">
        <v>604</v>
      </c>
      <c r="E23" s="101">
        <v>55</v>
      </c>
    </row>
    <row r="24" spans="2:5" ht="12.75">
      <c r="B24" s="36" t="s">
        <v>613</v>
      </c>
      <c r="C24" s="47" t="s">
        <v>624</v>
      </c>
      <c r="D24" s="47" t="s">
        <v>612</v>
      </c>
      <c r="E24" s="101">
        <v>450</v>
      </c>
    </row>
    <row r="25" spans="2:5" ht="12.75">
      <c r="B25" s="36" t="s">
        <v>411</v>
      </c>
      <c r="C25" s="47" t="s">
        <v>624</v>
      </c>
      <c r="D25" s="47" t="s">
        <v>410</v>
      </c>
      <c r="E25" s="101">
        <v>16780.3</v>
      </c>
    </row>
    <row r="26" spans="2:5" ht="12.75">
      <c r="B26" s="35" t="s">
        <v>397</v>
      </c>
      <c r="C26" s="64" t="s">
        <v>625</v>
      </c>
      <c r="D26" s="64"/>
      <c r="E26" s="100">
        <v>1162.8</v>
      </c>
    </row>
    <row r="27" spans="2:5" ht="12.75">
      <c r="B27" s="36" t="s">
        <v>408</v>
      </c>
      <c r="C27" s="47" t="s">
        <v>625</v>
      </c>
      <c r="D27" s="47" t="s">
        <v>407</v>
      </c>
      <c r="E27" s="101">
        <v>173.1</v>
      </c>
    </row>
    <row r="28" spans="2:5" ht="12.75">
      <c r="B28" s="231" t="s">
        <v>309</v>
      </c>
      <c r="C28" s="232" t="s">
        <v>625</v>
      </c>
      <c r="D28" s="232" t="s">
        <v>310</v>
      </c>
      <c r="E28" s="101">
        <v>720</v>
      </c>
    </row>
    <row r="29" spans="2:5" ht="12.75">
      <c r="B29" s="186" t="s">
        <v>606</v>
      </c>
      <c r="C29" s="33" t="s">
        <v>625</v>
      </c>
      <c r="D29" s="33" t="s">
        <v>607</v>
      </c>
      <c r="E29" s="101">
        <v>269.7</v>
      </c>
    </row>
    <row r="30" spans="2:5" ht="12.75">
      <c r="B30" s="35" t="s">
        <v>398</v>
      </c>
      <c r="C30" s="64" t="s">
        <v>626</v>
      </c>
      <c r="D30" s="64"/>
      <c r="E30" s="100">
        <v>113801.7</v>
      </c>
    </row>
    <row r="31" spans="2:5" ht="12.75">
      <c r="B31" s="36" t="s">
        <v>399</v>
      </c>
      <c r="C31" s="47" t="s">
        <v>626</v>
      </c>
      <c r="D31" s="47" t="s">
        <v>627</v>
      </c>
      <c r="E31" s="101">
        <v>23465</v>
      </c>
    </row>
    <row r="32" spans="2:5" ht="12.75">
      <c r="B32" s="36" t="s">
        <v>400</v>
      </c>
      <c r="C32" s="47" t="s">
        <v>626</v>
      </c>
      <c r="D32" s="47" t="s">
        <v>246</v>
      </c>
      <c r="E32" s="101">
        <v>87779.4</v>
      </c>
    </row>
    <row r="33" spans="2:5" ht="12.75">
      <c r="B33" s="36" t="s">
        <v>120</v>
      </c>
      <c r="C33" s="47" t="s">
        <v>626</v>
      </c>
      <c r="D33" s="47" t="s">
        <v>247</v>
      </c>
      <c r="E33" s="101">
        <v>1600</v>
      </c>
    </row>
    <row r="34" spans="2:5" ht="12.75">
      <c r="B34" s="36" t="s">
        <v>401</v>
      </c>
      <c r="C34" s="47" t="s">
        <v>626</v>
      </c>
      <c r="D34" s="47" t="s">
        <v>248</v>
      </c>
      <c r="E34" s="101">
        <v>957.3</v>
      </c>
    </row>
    <row r="35" spans="2:5" ht="12.75">
      <c r="B35" s="35" t="s">
        <v>402</v>
      </c>
      <c r="C35" s="64" t="s">
        <v>249</v>
      </c>
      <c r="D35" s="64"/>
      <c r="E35" s="100">
        <v>7920.5</v>
      </c>
    </row>
    <row r="36" spans="2:5" ht="12.75">
      <c r="B36" s="36" t="s">
        <v>403</v>
      </c>
      <c r="C36" s="47" t="s">
        <v>249</v>
      </c>
      <c r="D36" s="47" t="s">
        <v>250</v>
      </c>
      <c r="E36" s="101">
        <v>7920.5</v>
      </c>
    </row>
    <row r="37" spans="2:5" ht="12.75">
      <c r="B37" s="35" t="s">
        <v>111</v>
      </c>
      <c r="C37" s="64" t="s">
        <v>251</v>
      </c>
      <c r="D37" s="64"/>
      <c r="E37" s="100">
        <v>14993.1</v>
      </c>
    </row>
    <row r="38" spans="2:5" ht="12.75">
      <c r="B38" s="36" t="s">
        <v>601</v>
      </c>
      <c r="C38" s="47" t="s">
        <v>251</v>
      </c>
      <c r="D38" s="47" t="s">
        <v>252</v>
      </c>
      <c r="E38" s="101">
        <v>1951.2</v>
      </c>
    </row>
    <row r="39" spans="2:5" ht="12.75">
      <c r="B39" s="34" t="s">
        <v>112</v>
      </c>
      <c r="C39" s="33" t="s">
        <v>251</v>
      </c>
      <c r="D39" s="33" t="s">
        <v>253</v>
      </c>
      <c r="E39" s="101">
        <v>1584.3</v>
      </c>
    </row>
    <row r="40" spans="2:5" ht="12.75">
      <c r="B40" s="36" t="s">
        <v>122</v>
      </c>
      <c r="C40" s="47" t="s">
        <v>251</v>
      </c>
      <c r="D40" s="47" t="s">
        <v>254</v>
      </c>
      <c r="E40" s="101">
        <v>10488.1</v>
      </c>
    </row>
    <row r="41" spans="2:5" ht="12.75">
      <c r="B41" s="36" t="s">
        <v>113</v>
      </c>
      <c r="C41" s="47" t="s">
        <v>251</v>
      </c>
      <c r="D41" s="47" t="s">
        <v>255</v>
      </c>
      <c r="E41" s="101">
        <v>969.5</v>
      </c>
    </row>
    <row r="42" spans="2:5" ht="12.75">
      <c r="B42" s="35" t="s">
        <v>121</v>
      </c>
      <c r="C42" s="64" t="s">
        <v>256</v>
      </c>
      <c r="D42" s="64"/>
      <c r="E42" s="100">
        <v>126</v>
      </c>
    </row>
    <row r="43" spans="2:5" ht="12.75">
      <c r="B43" s="36" t="s">
        <v>32</v>
      </c>
      <c r="C43" s="47" t="s">
        <v>256</v>
      </c>
      <c r="D43" s="47" t="s">
        <v>31</v>
      </c>
      <c r="E43" s="101">
        <v>126</v>
      </c>
    </row>
    <row r="44" spans="2:5" ht="25.5">
      <c r="B44" s="35" t="s">
        <v>609</v>
      </c>
      <c r="C44" s="64" t="s">
        <v>608</v>
      </c>
      <c r="D44" s="64"/>
      <c r="E44" s="100">
        <v>4289.9</v>
      </c>
    </row>
    <row r="45" spans="2:5" ht="25.5">
      <c r="B45" s="36" t="s">
        <v>611</v>
      </c>
      <c r="C45" s="47" t="s">
        <v>608</v>
      </c>
      <c r="D45" s="47" t="s">
        <v>610</v>
      </c>
      <c r="E45" s="101">
        <v>3289.9</v>
      </c>
    </row>
    <row r="46" spans="2:5" ht="12.75">
      <c r="B46" s="34" t="s">
        <v>457</v>
      </c>
      <c r="C46" s="33" t="s">
        <v>608</v>
      </c>
      <c r="D46" s="33" t="s">
        <v>0</v>
      </c>
      <c r="E46" s="101">
        <v>1000</v>
      </c>
    </row>
  </sheetData>
  <sheetProtection/>
  <autoFilter ref="B8:D46"/>
  <mergeCells count="1">
    <mergeCell ref="B6:E6"/>
  </mergeCells>
  <printOptions/>
  <pageMargins left="0.92" right="0.2" top="0.57" bottom="0.27" header="0.2" footer="0.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654"/>
  <sheetViews>
    <sheetView zoomScalePageLayoutView="0" workbookViewId="0" topLeftCell="A1">
      <selection activeCell="K250" sqref="K250"/>
    </sheetView>
  </sheetViews>
  <sheetFormatPr defaultColWidth="9.00390625" defaultRowHeight="12.75"/>
  <cols>
    <col min="1" max="1" width="9.125" style="55" customWidth="1"/>
    <col min="2" max="2" width="69.875" style="56" customWidth="1"/>
    <col min="3" max="3" width="5.125" style="55" customWidth="1"/>
    <col min="4" max="4" width="5.25390625" style="55" customWidth="1"/>
    <col min="5" max="5" width="16.25390625" style="55" customWidth="1"/>
    <col min="6" max="6" width="7.125" style="55" customWidth="1"/>
    <col min="7" max="7" width="5.375" style="55" customWidth="1"/>
    <col min="8" max="8" width="10.375" style="55" customWidth="1"/>
    <col min="9" max="16384" width="9.125" style="55" customWidth="1"/>
  </cols>
  <sheetData>
    <row r="1" spans="3:8" ht="12.75">
      <c r="C1" s="57"/>
      <c r="D1" s="57"/>
      <c r="E1" s="57"/>
      <c r="F1" s="57"/>
      <c r="G1" s="57"/>
      <c r="H1" s="77" t="s">
        <v>637</v>
      </c>
    </row>
    <row r="2" spans="4:8" ht="12.75" customHeight="1">
      <c r="D2" s="116"/>
      <c r="E2" s="116"/>
      <c r="F2" s="116"/>
      <c r="G2" s="116"/>
      <c r="H2" s="94" t="s">
        <v>228</v>
      </c>
    </row>
    <row r="3" spans="4:8" ht="12.75" customHeight="1">
      <c r="D3" s="116"/>
      <c r="E3" s="116"/>
      <c r="F3" s="116"/>
      <c r="G3" s="116"/>
      <c r="H3" s="94" t="s">
        <v>643</v>
      </c>
    </row>
    <row r="4" spans="2:8" ht="12.75">
      <c r="B4" s="58"/>
      <c r="C4" s="59"/>
      <c r="D4" s="59"/>
      <c r="E4" s="59"/>
      <c r="F4" s="59"/>
      <c r="G4" s="59"/>
      <c r="H4" s="94" t="s">
        <v>355</v>
      </c>
    </row>
    <row r="5" spans="2:7" ht="12.75">
      <c r="B5" s="58"/>
      <c r="C5" s="59"/>
      <c r="D5" s="59"/>
      <c r="E5" s="59"/>
      <c r="F5" s="59"/>
      <c r="G5" s="59"/>
    </row>
    <row r="6" spans="2:8" ht="36" customHeight="1">
      <c r="B6" s="311" t="s">
        <v>477</v>
      </c>
      <c r="C6" s="311"/>
      <c r="D6" s="311"/>
      <c r="E6" s="311"/>
      <c r="F6" s="311"/>
      <c r="G6" s="311"/>
      <c r="H6" s="311"/>
    </row>
    <row r="7" spans="2:7" ht="12.75">
      <c r="B7" s="76"/>
      <c r="C7" s="76"/>
      <c r="D7" s="76"/>
      <c r="E7" s="76"/>
      <c r="F7" s="76"/>
      <c r="G7" s="76"/>
    </row>
    <row r="8" spans="2:8" ht="45.75" customHeight="1">
      <c r="B8" s="78" t="s">
        <v>303</v>
      </c>
      <c r="C8" s="50" t="s">
        <v>653</v>
      </c>
      <c r="D8" s="50" t="s">
        <v>614</v>
      </c>
      <c r="E8" s="50" t="s">
        <v>257</v>
      </c>
      <c r="F8" s="50" t="s">
        <v>114</v>
      </c>
      <c r="G8" s="79" t="s">
        <v>258</v>
      </c>
      <c r="H8" s="106" t="s">
        <v>654</v>
      </c>
    </row>
    <row r="9" spans="2:8" ht="12.75">
      <c r="B9" s="166" t="s">
        <v>655</v>
      </c>
      <c r="C9" s="65"/>
      <c r="D9" s="65"/>
      <c r="E9" s="65"/>
      <c r="F9" s="65"/>
      <c r="G9" s="65"/>
      <c r="H9" s="100">
        <v>184075.7</v>
      </c>
    </row>
    <row r="10" spans="2:8" ht="12.75">
      <c r="B10" s="166" t="s">
        <v>652</v>
      </c>
      <c r="C10" s="65"/>
      <c r="D10" s="65"/>
      <c r="E10" s="65"/>
      <c r="F10" s="65"/>
      <c r="G10" s="65">
        <v>1</v>
      </c>
      <c r="H10" s="100">
        <v>2950.9</v>
      </c>
    </row>
    <row r="11" spans="2:8" ht="12.75">
      <c r="B11" s="166" t="s">
        <v>656</v>
      </c>
      <c r="C11" s="65"/>
      <c r="D11" s="65"/>
      <c r="E11" s="65"/>
      <c r="F11" s="65"/>
      <c r="G11" s="65">
        <v>2</v>
      </c>
      <c r="H11" s="100">
        <v>90707.4</v>
      </c>
    </row>
    <row r="12" spans="2:8" ht="12.75">
      <c r="B12" s="166" t="s">
        <v>259</v>
      </c>
      <c r="C12" s="65"/>
      <c r="D12" s="65"/>
      <c r="E12" s="65"/>
      <c r="F12" s="65"/>
      <c r="G12" s="65">
        <v>3</v>
      </c>
      <c r="H12" s="100">
        <v>87462.7</v>
      </c>
    </row>
    <row r="13" spans="2:8" ht="12.75">
      <c r="B13" s="166" t="s">
        <v>260</v>
      </c>
      <c r="C13" s="65"/>
      <c r="D13" s="65"/>
      <c r="E13" s="65"/>
      <c r="F13" s="65"/>
      <c r="G13" s="65">
        <v>4</v>
      </c>
      <c r="H13" s="100">
        <v>2954.7</v>
      </c>
    </row>
    <row r="14" spans="2:8" ht="12.75">
      <c r="B14" s="35" t="s">
        <v>41</v>
      </c>
      <c r="C14" s="64" t="s">
        <v>615</v>
      </c>
      <c r="D14" s="65"/>
      <c r="E14" s="65"/>
      <c r="F14" s="65"/>
      <c r="G14" s="65"/>
      <c r="H14" s="100">
        <v>23746.1</v>
      </c>
    </row>
    <row r="15" spans="2:8" ht="12.75">
      <c r="B15" s="166" t="s">
        <v>656</v>
      </c>
      <c r="C15" s="65"/>
      <c r="D15" s="65"/>
      <c r="E15" s="65"/>
      <c r="F15" s="65"/>
      <c r="G15" s="65">
        <v>2</v>
      </c>
      <c r="H15" s="100">
        <v>22958</v>
      </c>
    </row>
    <row r="16" spans="2:8" ht="12.75">
      <c r="B16" s="166" t="s">
        <v>259</v>
      </c>
      <c r="C16" s="65"/>
      <c r="D16" s="65"/>
      <c r="E16" s="65"/>
      <c r="F16" s="65"/>
      <c r="G16" s="65">
        <v>3</v>
      </c>
      <c r="H16" s="100">
        <v>788.1</v>
      </c>
    </row>
    <row r="17" spans="2:8" ht="25.5">
      <c r="B17" s="36" t="s">
        <v>96</v>
      </c>
      <c r="C17" s="47" t="s">
        <v>615</v>
      </c>
      <c r="D17" s="47" t="s">
        <v>616</v>
      </c>
      <c r="E17" s="47"/>
      <c r="F17" s="47"/>
      <c r="G17" s="47"/>
      <c r="H17" s="101">
        <v>1037.8</v>
      </c>
    </row>
    <row r="18" spans="2:8" ht="12.75">
      <c r="B18" s="167" t="s">
        <v>657</v>
      </c>
      <c r="C18" s="47" t="s">
        <v>615</v>
      </c>
      <c r="D18" s="47" t="s">
        <v>616</v>
      </c>
      <c r="E18" s="47" t="s">
        <v>91</v>
      </c>
      <c r="F18" s="47"/>
      <c r="G18" s="47"/>
      <c r="H18" s="101">
        <v>1037.8</v>
      </c>
    </row>
    <row r="19" spans="2:8" ht="25.5">
      <c r="B19" s="81" t="s">
        <v>230</v>
      </c>
      <c r="C19" s="47" t="s">
        <v>615</v>
      </c>
      <c r="D19" s="47" t="s">
        <v>616</v>
      </c>
      <c r="E19" s="45" t="s">
        <v>663</v>
      </c>
      <c r="F19" s="47"/>
      <c r="G19" s="47"/>
      <c r="H19" s="101">
        <v>1037.8</v>
      </c>
    </row>
    <row r="20" spans="2:8" ht="38.25">
      <c r="B20" s="36" t="s">
        <v>658</v>
      </c>
      <c r="C20" s="47" t="s">
        <v>615</v>
      </c>
      <c r="D20" s="47" t="s">
        <v>616</v>
      </c>
      <c r="E20" s="45" t="s">
        <v>663</v>
      </c>
      <c r="F20" s="47" t="s">
        <v>280</v>
      </c>
      <c r="G20" s="47"/>
      <c r="H20" s="101">
        <v>1037.8</v>
      </c>
    </row>
    <row r="21" spans="2:8" ht="25.5">
      <c r="B21" s="36" t="s">
        <v>628</v>
      </c>
      <c r="C21" s="47" t="s">
        <v>615</v>
      </c>
      <c r="D21" s="47" t="s">
        <v>616</v>
      </c>
      <c r="E21" s="45" t="s">
        <v>663</v>
      </c>
      <c r="F21" s="47" t="s">
        <v>659</v>
      </c>
      <c r="G21" s="47"/>
      <c r="H21" s="101">
        <v>1037.8</v>
      </c>
    </row>
    <row r="22" spans="2:8" ht="12.75">
      <c r="B22" s="36" t="s">
        <v>656</v>
      </c>
      <c r="C22" s="47" t="s">
        <v>615</v>
      </c>
      <c r="D22" s="47" t="s">
        <v>616</v>
      </c>
      <c r="E22" s="45" t="s">
        <v>663</v>
      </c>
      <c r="F22" s="47" t="s">
        <v>659</v>
      </c>
      <c r="G22" s="47">
        <v>2</v>
      </c>
      <c r="H22" s="101">
        <v>1037.8</v>
      </c>
    </row>
    <row r="23" spans="2:8" ht="38.25">
      <c r="B23" s="167" t="s">
        <v>314</v>
      </c>
      <c r="C23" s="47" t="s">
        <v>615</v>
      </c>
      <c r="D23" s="47" t="s">
        <v>617</v>
      </c>
      <c r="E23" s="54"/>
      <c r="F23" s="47"/>
      <c r="G23" s="47"/>
      <c r="H23" s="101">
        <v>272.5</v>
      </c>
    </row>
    <row r="24" spans="2:8" ht="12.75">
      <c r="B24" s="167" t="s">
        <v>657</v>
      </c>
      <c r="C24" s="47" t="s">
        <v>615</v>
      </c>
      <c r="D24" s="47" t="s">
        <v>617</v>
      </c>
      <c r="E24" s="54" t="s">
        <v>91</v>
      </c>
      <c r="F24" s="47"/>
      <c r="G24" s="47"/>
      <c r="H24" s="101">
        <v>272.5</v>
      </c>
    </row>
    <row r="25" spans="2:8" ht="12.75">
      <c r="B25" s="81" t="s">
        <v>134</v>
      </c>
      <c r="C25" s="47" t="s">
        <v>615</v>
      </c>
      <c r="D25" s="47" t="s">
        <v>617</v>
      </c>
      <c r="E25" s="45" t="s">
        <v>482</v>
      </c>
      <c r="F25" s="47"/>
      <c r="G25" s="47"/>
      <c r="H25" s="101">
        <v>272.5</v>
      </c>
    </row>
    <row r="26" spans="2:8" ht="38.25">
      <c r="B26" s="36" t="s">
        <v>658</v>
      </c>
      <c r="C26" s="47" t="s">
        <v>615</v>
      </c>
      <c r="D26" s="47" t="s">
        <v>617</v>
      </c>
      <c r="E26" s="45" t="s">
        <v>482</v>
      </c>
      <c r="F26" s="47" t="s">
        <v>280</v>
      </c>
      <c r="G26" s="47"/>
      <c r="H26" s="101">
        <v>267</v>
      </c>
    </row>
    <row r="27" spans="2:8" ht="25.5">
      <c r="B27" s="36" t="s">
        <v>628</v>
      </c>
      <c r="C27" s="47" t="s">
        <v>615</v>
      </c>
      <c r="D27" s="47" t="s">
        <v>617</v>
      </c>
      <c r="E27" s="45" t="s">
        <v>482</v>
      </c>
      <c r="F27" s="47" t="s">
        <v>659</v>
      </c>
      <c r="G27" s="47"/>
      <c r="H27" s="101">
        <v>267</v>
      </c>
    </row>
    <row r="28" spans="2:8" ht="12.75">
      <c r="B28" s="36" t="s">
        <v>656</v>
      </c>
      <c r="C28" s="47" t="s">
        <v>615</v>
      </c>
      <c r="D28" s="47" t="s">
        <v>617</v>
      </c>
      <c r="E28" s="45" t="s">
        <v>482</v>
      </c>
      <c r="F28" s="47" t="s">
        <v>659</v>
      </c>
      <c r="G28" s="47">
        <v>2</v>
      </c>
      <c r="H28" s="101">
        <v>267</v>
      </c>
    </row>
    <row r="29" spans="2:8" ht="25.5">
      <c r="B29" s="167" t="s">
        <v>356</v>
      </c>
      <c r="C29" s="47" t="s">
        <v>615</v>
      </c>
      <c r="D29" s="47" t="s">
        <v>617</v>
      </c>
      <c r="E29" s="45" t="s">
        <v>482</v>
      </c>
      <c r="F29" s="47" t="s">
        <v>316</v>
      </c>
      <c r="G29" s="47"/>
      <c r="H29" s="101">
        <v>5.5</v>
      </c>
    </row>
    <row r="30" spans="2:8" ht="25.5">
      <c r="B30" s="167" t="s">
        <v>492</v>
      </c>
      <c r="C30" s="47" t="s">
        <v>615</v>
      </c>
      <c r="D30" s="47" t="s">
        <v>617</v>
      </c>
      <c r="E30" s="45" t="s">
        <v>482</v>
      </c>
      <c r="F30" s="47" t="s">
        <v>493</v>
      </c>
      <c r="G30" s="47"/>
      <c r="H30" s="101">
        <v>5.5</v>
      </c>
    </row>
    <row r="31" spans="2:8" ht="12.75">
      <c r="B31" s="36" t="s">
        <v>656</v>
      </c>
      <c r="C31" s="47" t="s">
        <v>615</v>
      </c>
      <c r="D31" s="47" t="s">
        <v>617</v>
      </c>
      <c r="E31" s="45" t="s">
        <v>482</v>
      </c>
      <c r="F31" s="47" t="s">
        <v>493</v>
      </c>
      <c r="G31" s="47">
        <v>2</v>
      </c>
      <c r="H31" s="101">
        <v>5.5</v>
      </c>
    </row>
    <row r="32" spans="2:8" ht="38.25">
      <c r="B32" s="167" t="s">
        <v>242</v>
      </c>
      <c r="C32" s="47" t="s">
        <v>615</v>
      </c>
      <c r="D32" s="47" t="s">
        <v>618</v>
      </c>
      <c r="E32" s="54"/>
      <c r="F32" s="47"/>
      <c r="G32" s="47"/>
      <c r="H32" s="101">
        <v>12832.3</v>
      </c>
    </row>
    <row r="33" spans="2:8" ht="12.75">
      <c r="B33" s="36" t="s">
        <v>657</v>
      </c>
      <c r="C33" s="47" t="s">
        <v>615</v>
      </c>
      <c r="D33" s="47" t="s">
        <v>618</v>
      </c>
      <c r="E33" s="45" t="s">
        <v>91</v>
      </c>
      <c r="F33" s="47"/>
      <c r="G33" s="47"/>
      <c r="H33" s="101">
        <v>12817.3</v>
      </c>
    </row>
    <row r="34" spans="2:8" ht="12.75">
      <c r="B34" s="81" t="s">
        <v>134</v>
      </c>
      <c r="C34" s="47" t="s">
        <v>615</v>
      </c>
      <c r="D34" s="47" t="s">
        <v>618</v>
      </c>
      <c r="E34" s="45" t="s">
        <v>482</v>
      </c>
      <c r="F34" s="47"/>
      <c r="G34" s="47"/>
      <c r="H34" s="101">
        <v>12817.3</v>
      </c>
    </row>
    <row r="35" spans="2:8" ht="38.25">
      <c r="B35" s="36" t="s">
        <v>658</v>
      </c>
      <c r="C35" s="47" t="s">
        <v>615</v>
      </c>
      <c r="D35" s="47" t="s">
        <v>618</v>
      </c>
      <c r="E35" s="45" t="s">
        <v>482</v>
      </c>
      <c r="F35" s="47" t="s">
        <v>280</v>
      </c>
      <c r="G35" s="47"/>
      <c r="H35" s="101">
        <v>10873</v>
      </c>
    </row>
    <row r="36" spans="2:8" ht="25.5">
      <c r="B36" s="36" t="s">
        <v>628</v>
      </c>
      <c r="C36" s="47" t="s">
        <v>615</v>
      </c>
      <c r="D36" s="47" t="s">
        <v>618</v>
      </c>
      <c r="E36" s="45" t="s">
        <v>482</v>
      </c>
      <c r="F36" s="47" t="s">
        <v>659</v>
      </c>
      <c r="G36" s="47"/>
      <c r="H36" s="101">
        <v>10873</v>
      </c>
    </row>
    <row r="37" spans="2:8" ht="12.75">
      <c r="B37" s="36" t="s">
        <v>656</v>
      </c>
      <c r="C37" s="47" t="s">
        <v>615</v>
      </c>
      <c r="D37" s="47" t="s">
        <v>618</v>
      </c>
      <c r="E37" s="45" t="s">
        <v>482</v>
      </c>
      <c r="F37" s="47" t="s">
        <v>659</v>
      </c>
      <c r="G37" s="47">
        <v>2</v>
      </c>
      <c r="H37" s="101">
        <v>10873</v>
      </c>
    </row>
    <row r="38" spans="2:8" ht="25.5">
      <c r="B38" s="167" t="s">
        <v>356</v>
      </c>
      <c r="C38" s="47" t="s">
        <v>615</v>
      </c>
      <c r="D38" s="47" t="s">
        <v>618</v>
      </c>
      <c r="E38" s="45" t="s">
        <v>482</v>
      </c>
      <c r="F38" s="47" t="s">
        <v>316</v>
      </c>
      <c r="G38" s="47"/>
      <c r="H38" s="101">
        <v>1930.3</v>
      </c>
    </row>
    <row r="39" spans="2:8" ht="25.5">
      <c r="B39" s="167" t="s">
        <v>492</v>
      </c>
      <c r="C39" s="47" t="s">
        <v>615</v>
      </c>
      <c r="D39" s="47" t="s">
        <v>618</v>
      </c>
      <c r="E39" s="45" t="s">
        <v>482</v>
      </c>
      <c r="F39" s="47" t="s">
        <v>493</v>
      </c>
      <c r="G39" s="47"/>
      <c r="H39" s="101">
        <v>1930.3</v>
      </c>
    </row>
    <row r="40" spans="2:8" ht="12.75">
      <c r="B40" s="36" t="s">
        <v>656</v>
      </c>
      <c r="C40" s="47" t="s">
        <v>615</v>
      </c>
      <c r="D40" s="47" t="s">
        <v>618</v>
      </c>
      <c r="E40" s="45" t="s">
        <v>482</v>
      </c>
      <c r="F40" s="47" t="s">
        <v>493</v>
      </c>
      <c r="G40" s="47">
        <v>2</v>
      </c>
      <c r="H40" s="101">
        <v>1930.3</v>
      </c>
    </row>
    <row r="41" spans="2:8" ht="12.75">
      <c r="B41" s="167" t="s">
        <v>243</v>
      </c>
      <c r="C41" s="47" t="s">
        <v>615</v>
      </c>
      <c r="D41" s="47" t="s">
        <v>618</v>
      </c>
      <c r="E41" s="45" t="s">
        <v>482</v>
      </c>
      <c r="F41" s="47" t="s">
        <v>128</v>
      </c>
      <c r="G41" s="47"/>
      <c r="H41" s="101">
        <v>14</v>
      </c>
    </row>
    <row r="42" spans="2:8" ht="12.75">
      <c r="B42" s="167" t="s">
        <v>244</v>
      </c>
      <c r="C42" s="47" t="s">
        <v>615</v>
      </c>
      <c r="D42" s="47" t="s">
        <v>618</v>
      </c>
      <c r="E42" s="45" t="s">
        <v>482</v>
      </c>
      <c r="F42" s="47" t="s">
        <v>245</v>
      </c>
      <c r="G42" s="47"/>
      <c r="H42" s="101">
        <v>14</v>
      </c>
    </row>
    <row r="43" spans="2:8" ht="12.75">
      <c r="B43" s="36" t="s">
        <v>656</v>
      </c>
      <c r="C43" s="47" t="s">
        <v>615</v>
      </c>
      <c r="D43" s="47" t="s">
        <v>618</v>
      </c>
      <c r="E43" s="45" t="s">
        <v>482</v>
      </c>
      <c r="F43" s="47" t="s">
        <v>245</v>
      </c>
      <c r="G43" s="47">
        <v>2</v>
      </c>
      <c r="H43" s="101">
        <v>14</v>
      </c>
    </row>
    <row r="44" spans="2:8" ht="25.5">
      <c r="B44" s="36" t="s">
        <v>334</v>
      </c>
      <c r="C44" s="47" t="s">
        <v>615</v>
      </c>
      <c r="D44" s="47" t="s">
        <v>618</v>
      </c>
      <c r="E44" s="45" t="s">
        <v>239</v>
      </c>
      <c r="F44" s="47"/>
      <c r="G44" s="47"/>
      <c r="H44" s="101">
        <v>15</v>
      </c>
    </row>
    <row r="45" spans="2:8" ht="38.25">
      <c r="B45" s="36" t="s">
        <v>335</v>
      </c>
      <c r="C45" s="47" t="s">
        <v>615</v>
      </c>
      <c r="D45" s="47" t="s">
        <v>618</v>
      </c>
      <c r="E45" s="45" t="s">
        <v>483</v>
      </c>
      <c r="F45" s="47"/>
      <c r="G45" s="47"/>
      <c r="H45" s="101">
        <v>15</v>
      </c>
    </row>
    <row r="46" spans="2:8" ht="25.5">
      <c r="B46" s="167" t="s">
        <v>356</v>
      </c>
      <c r="C46" s="47" t="s">
        <v>615</v>
      </c>
      <c r="D46" s="47" t="s">
        <v>618</v>
      </c>
      <c r="E46" s="45" t="s">
        <v>483</v>
      </c>
      <c r="F46" s="47" t="s">
        <v>316</v>
      </c>
      <c r="G46" s="47"/>
      <c r="H46" s="101">
        <v>15</v>
      </c>
    </row>
    <row r="47" spans="2:8" ht="25.5">
      <c r="B47" s="167" t="s">
        <v>492</v>
      </c>
      <c r="C47" s="47" t="s">
        <v>615</v>
      </c>
      <c r="D47" s="47" t="s">
        <v>618</v>
      </c>
      <c r="E47" s="45" t="s">
        <v>483</v>
      </c>
      <c r="F47" s="47" t="s">
        <v>493</v>
      </c>
      <c r="G47" s="47"/>
      <c r="H47" s="101">
        <v>15</v>
      </c>
    </row>
    <row r="48" spans="2:8" ht="12.75">
      <c r="B48" s="36" t="s">
        <v>656</v>
      </c>
      <c r="C48" s="47" t="s">
        <v>615</v>
      </c>
      <c r="D48" s="47" t="s">
        <v>618</v>
      </c>
      <c r="E48" s="45" t="s">
        <v>483</v>
      </c>
      <c r="F48" s="47" t="s">
        <v>493</v>
      </c>
      <c r="G48" s="47" t="s">
        <v>648</v>
      </c>
      <c r="H48" s="101">
        <v>15</v>
      </c>
    </row>
    <row r="49" spans="2:8" ht="25.5">
      <c r="B49" s="167" t="s">
        <v>118</v>
      </c>
      <c r="C49" s="47" t="s">
        <v>615</v>
      </c>
      <c r="D49" s="47" t="s">
        <v>619</v>
      </c>
      <c r="E49" s="47"/>
      <c r="F49" s="47"/>
      <c r="G49" s="47"/>
      <c r="H49" s="101">
        <v>2830.9</v>
      </c>
    </row>
    <row r="50" spans="2:8" ht="12.75">
      <c r="B50" s="36" t="s">
        <v>657</v>
      </c>
      <c r="C50" s="47" t="s">
        <v>615</v>
      </c>
      <c r="D50" s="47" t="s">
        <v>619</v>
      </c>
      <c r="E50" s="54" t="s">
        <v>91</v>
      </c>
      <c r="F50" s="47"/>
      <c r="G50" s="47"/>
      <c r="H50" s="101">
        <v>2830.9</v>
      </c>
    </row>
    <row r="51" spans="2:8" ht="12.75">
      <c r="B51" s="81" t="s">
        <v>134</v>
      </c>
      <c r="C51" s="47" t="s">
        <v>615</v>
      </c>
      <c r="D51" s="47" t="s">
        <v>619</v>
      </c>
      <c r="E51" s="45" t="s">
        <v>482</v>
      </c>
      <c r="F51" s="47"/>
      <c r="G51" s="47"/>
      <c r="H51" s="101">
        <v>2830.9</v>
      </c>
    </row>
    <row r="52" spans="2:8" ht="38.25">
      <c r="B52" s="36" t="s">
        <v>658</v>
      </c>
      <c r="C52" s="47" t="s">
        <v>615</v>
      </c>
      <c r="D52" s="47" t="s">
        <v>619</v>
      </c>
      <c r="E52" s="45" t="s">
        <v>482</v>
      </c>
      <c r="F52" s="47" t="s">
        <v>280</v>
      </c>
      <c r="G52" s="47"/>
      <c r="H52" s="101">
        <v>2462.1</v>
      </c>
    </row>
    <row r="53" spans="2:8" ht="25.5">
      <c r="B53" s="36" t="s">
        <v>628</v>
      </c>
      <c r="C53" s="47" t="s">
        <v>615</v>
      </c>
      <c r="D53" s="47" t="s">
        <v>619</v>
      </c>
      <c r="E53" s="45" t="s">
        <v>482</v>
      </c>
      <c r="F53" s="47" t="s">
        <v>659</v>
      </c>
      <c r="G53" s="47"/>
      <c r="H53" s="101">
        <v>2462.1</v>
      </c>
    </row>
    <row r="54" spans="2:8" ht="12.75">
      <c r="B54" s="36" t="s">
        <v>656</v>
      </c>
      <c r="C54" s="47" t="s">
        <v>615</v>
      </c>
      <c r="D54" s="47" t="s">
        <v>619</v>
      </c>
      <c r="E54" s="45" t="s">
        <v>482</v>
      </c>
      <c r="F54" s="47" t="s">
        <v>659</v>
      </c>
      <c r="G54" s="47">
        <v>2</v>
      </c>
      <c r="H54" s="101">
        <v>2462.1</v>
      </c>
    </row>
    <row r="55" spans="2:8" ht="25.5">
      <c r="B55" s="167" t="s">
        <v>356</v>
      </c>
      <c r="C55" s="47" t="s">
        <v>615</v>
      </c>
      <c r="D55" s="47" t="s">
        <v>619</v>
      </c>
      <c r="E55" s="45" t="s">
        <v>482</v>
      </c>
      <c r="F55" s="47" t="s">
        <v>316</v>
      </c>
      <c r="G55" s="47"/>
      <c r="H55" s="101">
        <v>368.8</v>
      </c>
    </row>
    <row r="56" spans="2:8" ht="25.5">
      <c r="B56" s="167" t="s">
        <v>492</v>
      </c>
      <c r="C56" s="47" t="s">
        <v>615</v>
      </c>
      <c r="D56" s="47" t="s">
        <v>619</v>
      </c>
      <c r="E56" s="45" t="s">
        <v>482</v>
      </c>
      <c r="F56" s="47" t="s">
        <v>493</v>
      </c>
      <c r="G56" s="47"/>
      <c r="H56" s="101">
        <v>368.8</v>
      </c>
    </row>
    <row r="57" spans="2:8" ht="12.75">
      <c r="B57" s="36" t="s">
        <v>656</v>
      </c>
      <c r="C57" s="47" t="s">
        <v>615</v>
      </c>
      <c r="D57" s="47" t="s">
        <v>619</v>
      </c>
      <c r="E57" s="45" t="s">
        <v>482</v>
      </c>
      <c r="F57" s="47" t="s">
        <v>493</v>
      </c>
      <c r="G57" s="47">
        <v>2</v>
      </c>
      <c r="H57" s="101">
        <v>368.8</v>
      </c>
    </row>
    <row r="58" spans="2:8" ht="12.75">
      <c r="B58" s="167" t="s">
        <v>42</v>
      </c>
      <c r="C58" s="47" t="s">
        <v>615</v>
      </c>
      <c r="D58" s="47" t="s">
        <v>602</v>
      </c>
      <c r="E58" s="54"/>
      <c r="F58" s="47"/>
      <c r="G58" s="47"/>
      <c r="H58" s="101">
        <v>75</v>
      </c>
    </row>
    <row r="59" spans="2:8" ht="12.75">
      <c r="B59" s="167" t="s">
        <v>657</v>
      </c>
      <c r="C59" s="47" t="s">
        <v>615</v>
      </c>
      <c r="D59" s="47" t="s">
        <v>602</v>
      </c>
      <c r="E59" s="54" t="s">
        <v>91</v>
      </c>
      <c r="F59" s="47"/>
      <c r="G59" s="47"/>
      <c r="H59" s="101">
        <v>75</v>
      </c>
    </row>
    <row r="60" spans="2:8" ht="25.5">
      <c r="B60" s="167" t="s">
        <v>38</v>
      </c>
      <c r="C60" s="47" t="s">
        <v>615</v>
      </c>
      <c r="D60" s="47" t="s">
        <v>602</v>
      </c>
      <c r="E60" s="45" t="s">
        <v>88</v>
      </c>
      <c r="F60" s="47"/>
      <c r="G60" s="47"/>
      <c r="H60" s="101">
        <v>75</v>
      </c>
    </row>
    <row r="61" spans="2:8" ht="12.75">
      <c r="B61" s="167" t="s">
        <v>243</v>
      </c>
      <c r="C61" s="47" t="s">
        <v>615</v>
      </c>
      <c r="D61" s="47" t="s">
        <v>602</v>
      </c>
      <c r="E61" s="45" t="s">
        <v>88</v>
      </c>
      <c r="F61" s="47" t="s">
        <v>128</v>
      </c>
      <c r="G61" s="47"/>
      <c r="H61" s="101">
        <v>75</v>
      </c>
    </row>
    <row r="62" spans="2:8" ht="12.75">
      <c r="B62" s="167" t="s">
        <v>293</v>
      </c>
      <c r="C62" s="47" t="s">
        <v>615</v>
      </c>
      <c r="D62" s="47" t="s">
        <v>602</v>
      </c>
      <c r="E62" s="45" t="s">
        <v>88</v>
      </c>
      <c r="F62" s="47" t="s">
        <v>294</v>
      </c>
      <c r="G62" s="47"/>
      <c r="H62" s="101">
        <v>75</v>
      </c>
    </row>
    <row r="63" spans="2:8" ht="12.75">
      <c r="B63" s="36" t="s">
        <v>656</v>
      </c>
      <c r="C63" s="47" t="s">
        <v>615</v>
      </c>
      <c r="D63" s="47" t="s">
        <v>602</v>
      </c>
      <c r="E63" s="45" t="s">
        <v>88</v>
      </c>
      <c r="F63" s="47" t="s">
        <v>294</v>
      </c>
      <c r="G63" s="47">
        <v>2</v>
      </c>
      <c r="H63" s="101">
        <v>75</v>
      </c>
    </row>
    <row r="64" spans="2:8" ht="12.75">
      <c r="B64" s="167" t="s">
        <v>43</v>
      </c>
      <c r="C64" s="47" t="s">
        <v>615</v>
      </c>
      <c r="D64" s="47" t="s">
        <v>603</v>
      </c>
      <c r="E64" s="54"/>
      <c r="F64" s="47"/>
      <c r="G64" s="47"/>
      <c r="H64" s="101">
        <v>6697.6</v>
      </c>
    </row>
    <row r="65" spans="2:8" ht="12.75">
      <c r="B65" s="36" t="s">
        <v>657</v>
      </c>
      <c r="C65" s="47" t="s">
        <v>615</v>
      </c>
      <c r="D65" s="47" t="s">
        <v>603</v>
      </c>
      <c r="E65" s="54" t="s">
        <v>91</v>
      </c>
      <c r="F65" s="47"/>
      <c r="G65" s="47"/>
      <c r="H65" s="101">
        <v>6440.1</v>
      </c>
    </row>
    <row r="66" spans="2:8" ht="51">
      <c r="B66" s="81" t="s">
        <v>350</v>
      </c>
      <c r="C66" s="47" t="s">
        <v>615</v>
      </c>
      <c r="D66" s="47" t="s">
        <v>603</v>
      </c>
      <c r="E66" s="45" t="s">
        <v>240</v>
      </c>
      <c r="F66" s="47"/>
      <c r="G66" s="47"/>
      <c r="H66" s="101">
        <v>250.2</v>
      </c>
    </row>
    <row r="67" spans="2:8" ht="38.25">
      <c r="B67" s="36" t="s">
        <v>658</v>
      </c>
      <c r="C67" s="47" t="s">
        <v>615</v>
      </c>
      <c r="D67" s="47" t="s">
        <v>603</v>
      </c>
      <c r="E67" s="45" t="s">
        <v>240</v>
      </c>
      <c r="F67" s="47" t="s">
        <v>280</v>
      </c>
      <c r="G67" s="47"/>
      <c r="H67" s="101">
        <v>248.1</v>
      </c>
    </row>
    <row r="68" spans="2:8" ht="25.5">
      <c r="B68" s="36" t="s">
        <v>628</v>
      </c>
      <c r="C68" s="47" t="s">
        <v>615</v>
      </c>
      <c r="D68" s="47" t="s">
        <v>603</v>
      </c>
      <c r="E68" s="45" t="s">
        <v>240</v>
      </c>
      <c r="F68" s="47" t="s">
        <v>659</v>
      </c>
      <c r="G68" s="47"/>
      <c r="H68" s="101">
        <v>248.1</v>
      </c>
    </row>
    <row r="69" spans="2:8" ht="12.75">
      <c r="B69" s="36" t="s">
        <v>259</v>
      </c>
      <c r="C69" s="47" t="s">
        <v>615</v>
      </c>
      <c r="D69" s="47" t="s">
        <v>603</v>
      </c>
      <c r="E69" s="45" t="s">
        <v>240</v>
      </c>
      <c r="F69" s="47" t="s">
        <v>659</v>
      </c>
      <c r="G69" s="47">
        <v>3</v>
      </c>
      <c r="H69" s="101">
        <v>248.1</v>
      </c>
    </row>
    <row r="70" spans="2:8" ht="25.5">
      <c r="B70" s="167" t="s">
        <v>356</v>
      </c>
      <c r="C70" s="47" t="s">
        <v>615</v>
      </c>
      <c r="D70" s="47" t="s">
        <v>603</v>
      </c>
      <c r="E70" s="45" t="s">
        <v>240</v>
      </c>
      <c r="F70" s="47" t="s">
        <v>316</v>
      </c>
      <c r="G70" s="47"/>
      <c r="H70" s="101">
        <v>2.1</v>
      </c>
    </row>
    <row r="71" spans="2:8" ht="25.5">
      <c r="B71" s="167" t="s">
        <v>492</v>
      </c>
      <c r="C71" s="47" t="s">
        <v>615</v>
      </c>
      <c r="D71" s="47" t="s">
        <v>603</v>
      </c>
      <c r="E71" s="45" t="s">
        <v>240</v>
      </c>
      <c r="F71" s="47" t="s">
        <v>493</v>
      </c>
      <c r="G71" s="47"/>
      <c r="H71" s="101">
        <v>2.1</v>
      </c>
    </row>
    <row r="72" spans="2:8" ht="12.75">
      <c r="B72" s="36" t="s">
        <v>259</v>
      </c>
      <c r="C72" s="47" t="s">
        <v>615</v>
      </c>
      <c r="D72" s="47" t="s">
        <v>603</v>
      </c>
      <c r="E72" s="45" t="s">
        <v>240</v>
      </c>
      <c r="F72" s="47" t="s">
        <v>493</v>
      </c>
      <c r="G72" s="47">
        <v>3</v>
      </c>
      <c r="H72" s="101">
        <v>2.1</v>
      </c>
    </row>
    <row r="73" spans="2:8" ht="51">
      <c r="B73" s="81" t="s">
        <v>705</v>
      </c>
      <c r="C73" s="47" t="s">
        <v>615</v>
      </c>
      <c r="D73" s="47" t="s">
        <v>603</v>
      </c>
      <c r="E73" s="45" t="s">
        <v>66</v>
      </c>
      <c r="F73" s="47"/>
      <c r="G73" s="47"/>
      <c r="H73" s="101">
        <v>288</v>
      </c>
    </row>
    <row r="74" spans="2:8" ht="38.25">
      <c r="B74" s="36" t="s">
        <v>658</v>
      </c>
      <c r="C74" s="47" t="s">
        <v>615</v>
      </c>
      <c r="D74" s="47" t="s">
        <v>603</v>
      </c>
      <c r="E74" s="45" t="s">
        <v>66</v>
      </c>
      <c r="F74" s="47" t="s">
        <v>280</v>
      </c>
      <c r="G74" s="47"/>
      <c r="H74" s="101">
        <v>242</v>
      </c>
    </row>
    <row r="75" spans="2:8" ht="25.5">
      <c r="B75" s="36" t="s">
        <v>628</v>
      </c>
      <c r="C75" s="47" t="s">
        <v>615</v>
      </c>
      <c r="D75" s="47" t="s">
        <v>603</v>
      </c>
      <c r="E75" s="45" t="s">
        <v>66</v>
      </c>
      <c r="F75" s="47" t="s">
        <v>659</v>
      </c>
      <c r="G75" s="47"/>
      <c r="H75" s="101">
        <v>242</v>
      </c>
    </row>
    <row r="76" spans="2:8" ht="12.75">
      <c r="B76" s="36" t="s">
        <v>259</v>
      </c>
      <c r="C76" s="47" t="s">
        <v>615</v>
      </c>
      <c r="D76" s="47" t="s">
        <v>603</v>
      </c>
      <c r="E76" s="45" t="s">
        <v>66</v>
      </c>
      <c r="F76" s="47" t="s">
        <v>659</v>
      </c>
      <c r="G76" s="47">
        <v>3</v>
      </c>
      <c r="H76" s="101">
        <v>242</v>
      </c>
    </row>
    <row r="77" spans="2:8" ht="25.5">
      <c r="B77" s="167" t="s">
        <v>356</v>
      </c>
      <c r="C77" s="47" t="s">
        <v>615</v>
      </c>
      <c r="D77" s="47" t="s">
        <v>603</v>
      </c>
      <c r="E77" s="45" t="s">
        <v>66</v>
      </c>
      <c r="F77" s="47" t="s">
        <v>316</v>
      </c>
      <c r="G77" s="47"/>
      <c r="H77" s="101">
        <v>46</v>
      </c>
    </row>
    <row r="78" spans="2:8" ht="25.5">
      <c r="B78" s="167" t="s">
        <v>492</v>
      </c>
      <c r="C78" s="47" t="s">
        <v>615</v>
      </c>
      <c r="D78" s="47" t="s">
        <v>603</v>
      </c>
      <c r="E78" s="45" t="s">
        <v>66</v>
      </c>
      <c r="F78" s="47" t="s">
        <v>493</v>
      </c>
      <c r="G78" s="47"/>
      <c r="H78" s="101">
        <v>46</v>
      </c>
    </row>
    <row r="79" spans="2:8" ht="12.75">
      <c r="B79" s="36" t="s">
        <v>259</v>
      </c>
      <c r="C79" s="47" t="s">
        <v>615</v>
      </c>
      <c r="D79" s="47" t="s">
        <v>603</v>
      </c>
      <c r="E79" s="45" t="s">
        <v>66</v>
      </c>
      <c r="F79" s="47" t="s">
        <v>493</v>
      </c>
      <c r="G79" s="47">
        <v>3</v>
      </c>
      <c r="H79" s="101">
        <v>46</v>
      </c>
    </row>
    <row r="80" spans="2:8" ht="25.5">
      <c r="B80" s="81" t="s">
        <v>707</v>
      </c>
      <c r="C80" s="47" t="s">
        <v>615</v>
      </c>
      <c r="D80" s="47" t="s">
        <v>603</v>
      </c>
      <c r="E80" s="45" t="s">
        <v>203</v>
      </c>
      <c r="F80" s="47"/>
      <c r="G80" s="47"/>
      <c r="H80" s="101">
        <v>249.9</v>
      </c>
    </row>
    <row r="81" spans="2:8" ht="38.25">
      <c r="B81" s="36" t="s">
        <v>658</v>
      </c>
      <c r="C81" s="47" t="s">
        <v>615</v>
      </c>
      <c r="D81" s="47" t="s">
        <v>603</v>
      </c>
      <c r="E81" s="45" t="s">
        <v>203</v>
      </c>
      <c r="F81" s="47" t="s">
        <v>280</v>
      </c>
      <c r="G81" s="47"/>
      <c r="H81" s="101">
        <v>248</v>
      </c>
    </row>
    <row r="82" spans="2:8" ht="25.5">
      <c r="B82" s="36" t="s">
        <v>628</v>
      </c>
      <c r="C82" s="47" t="s">
        <v>615</v>
      </c>
      <c r="D82" s="47" t="s">
        <v>603</v>
      </c>
      <c r="E82" s="45" t="s">
        <v>203</v>
      </c>
      <c r="F82" s="47" t="s">
        <v>659</v>
      </c>
      <c r="G82" s="47"/>
      <c r="H82" s="101">
        <v>248</v>
      </c>
    </row>
    <row r="83" spans="2:8" ht="12.75">
      <c r="B83" s="36" t="s">
        <v>259</v>
      </c>
      <c r="C83" s="47" t="s">
        <v>615</v>
      </c>
      <c r="D83" s="47" t="s">
        <v>603</v>
      </c>
      <c r="E83" s="45" t="s">
        <v>203</v>
      </c>
      <c r="F83" s="47" t="s">
        <v>659</v>
      </c>
      <c r="G83" s="47">
        <v>3</v>
      </c>
      <c r="H83" s="101">
        <v>248</v>
      </c>
    </row>
    <row r="84" spans="2:8" ht="25.5">
      <c r="B84" s="167" t="s">
        <v>356</v>
      </c>
      <c r="C84" s="47" t="s">
        <v>615</v>
      </c>
      <c r="D84" s="47" t="s">
        <v>603</v>
      </c>
      <c r="E84" s="45" t="s">
        <v>203</v>
      </c>
      <c r="F84" s="47" t="s">
        <v>316</v>
      </c>
      <c r="G84" s="47"/>
      <c r="H84" s="101">
        <v>1.9</v>
      </c>
    </row>
    <row r="85" spans="2:8" ht="25.5">
      <c r="B85" s="167" t="s">
        <v>492</v>
      </c>
      <c r="C85" s="47" t="s">
        <v>615</v>
      </c>
      <c r="D85" s="47" t="s">
        <v>603</v>
      </c>
      <c r="E85" s="45" t="s">
        <v>203</v>
      </c>
      <c r="F85" s="47" t="s">
        <v>493</v>
      </c>
      <c r="G85" s="47"/>
      <c r="H85" s="101">
        <v>1.9</v>
      </c>
    </row>
    <row r="86" spans="2:8" ht="12.75">
      <c r="B86" s="36" t="s">
        <v>259</v>
      </c>
      <c r="C86" s="47" t="s">
        <v>615</v>
      </c>
      <c r="D86" s="47" t="s">
        <v>603</v>
      </c>
      <c r="E86" s="45" t="s">
        <v>203</v>
      </c>
      <c r="F86" s="47" t="s">
        <v>493</v>
      </c>
      <c r="G86" s="47">
        <v>3</v>
      </c>
      <c r="H86" s="101">
        <v>1.9</v>
      </c>
    </row>
    <row r="87" spans="2:8" ht="38.25">
      <c r="B87" s="81" t="s">
        <v>357</v>
      </c>
      <c r="C87" s="47" t="s">
        <v>615</v>
      </c>
      <c r="D87" s="47" t="s">
        <v>603</v>
      </c>
      <c r="E87" s="45" t="s">
        <v>90</v>
      </c>
      <c r="F87" s="47"/>
      <c r="G87" s="47"/>
      <c r="H87" s="101">
        <v>250</v>
      </c>
    </row>
    <row r="88" spans="2:8" ht="25.5">
      <c r="B88" s="167" t="s">
        <v>356</v>
      </c>
      <c r="C88" s="47" t="s">
        <v>615</v>
      </c>
      <c r="D88" s="47" t="s">
        <v>603</v>
      </c>
      <c r="E88" s="45" t="s">
        <v>90</v>
      </c>
      <c r="F88" s="47" t="s">
        <v>316</v>
      </c>
      <c r="G88" s="47"/>
      <c r="H88" s="101">
        <v>250</v>
      </c>
    </row>
    <row r="89" spans="2:8" ht="25.5">
      <c r="B89" s="167" t="s">
        <v>492</v>
      </c>
      <c r="C89" s="47" t="s">
        <v>615</v>
      </c>
      <c r="D89" s="47" t="s">
        <v>603</v>
      </c>
      <c r="E89" s="45" t="s">
        <v>90</v>
      </c>
      <c r="F89" s="47" t="s">
        <v>493</v>
      </c>
      <c r="G89" s="47"/>
      <c r="H89" s="101">
        <v>250</v>
      </c>
    </row>
    <row r="90" spans="2:8" ht="12.75">
      <c r="B90" s="36" t="s">
        <v>656</v>
      </c>
      <c r="C90" s="47" t="s">
        <v>615</v>
      </c>
      <c r="D90" s="47" t="s">
        <v>603</v>
      </c>
      <c r="E90" s="45" t="s">
        <v>90</v>
      </c>
      <c r="F90" s="47" t="s">
        <v>493</v>
      </c>
      <c r="G90" s="47">
        <v>2</v>
      </c>
      <c r="H90" s="101">
        <v>250</v>
      </c>
    </row>
    <row r="91" spans="2:8" ht="25.5">
      <c r="B91" s="36" t="s">
        <v>358</v>
      </c>
      <c r="C91" s="47" t="s">
        <v>615</v>
      </c>
      <c r="D91" s="47" t="s">
        <v>603</v>
      </c>
      <c r="E91" s="45" t="s">
        <v>204</v>
      </c>
      <c r="F91" s="47"/>
      <c r="G91" s="47"/>
      <c r="H91" s="101">
        <v>163.7</v>
      </c>
    </row>
    <row r="92" spans="2:8" ht="25.5">
      <c r="B92" s="167" t="s">
        <v>356</v>
      </c>
      <c r="C92" s="47" t="s">
        <v>615</v>
      </c>
      <c r="D92" s="47" t="s">
        <v>603</v>
      </c>
      <c r="E92" s="45" t="s">
        <v>204</v>
      </c>
      <c r="F92" s="47" t="s">
        <v>316</v>
      </c>
      <c r="G92" s="47"/>
      <c r="H92" s="101">
        <v>0</v>
      </c>
    </row>
    <row r="93" spans="2:8" ht="25.5">
      <c r="B93" s="167" t="s">
        <v>492</v>
      </c>
      <c r="C93" s="47" t="s">
        <v>615</v>
      </c>
      <c r="D93" s="47" t="s">
        <v>603</v>
      </c>
      <c r="E93" s="45" t="s">
        <v>204</v>
      </c>
      <c r="F93" s="47" t="s">
        <v>493</v>
      </c>
      <c r="G93" s="47"/>
      <c r="H93" s="101">
        <v>0</v>
      </c>
    </row>
    <row r="94" spans="2:8" ht="12.75">
      <c r="B94" s="36" t="s">
        <v>656</v>
      </c>
      <c r="C94" s="47" t="s">
        <v>615</v>
      </c>
      <c r="D94" s="47" t="s">
        <v>603</v>
      </c>
      <c r="E94" s="45" t="s">
        <v>204</v>
      </c>
      <c r="F94" s="47" t="s">
        <v>493</v>
      </c>
      <c r="G94" s="47">
        <v>2</v>
      </c>
      <c r="H94" s="101">
        <v>0</v>
      </c>
    </row>
    <row r="95" spans="2:8" ht="12.75">
      <c r="B95" s="167" t="s">
        <v>243</v>
      </c>
      <c r="C95" s="47" t="s">
        <v>615</v>
      </c>
      <c r="D95" s="47" t="s">
        <v>603</v>
      </c>
      <c r="E95" s="45" t="s">
        <v>204</v>
      </c>
      <c r="F95" s="47" t="s">
        <v>128</v>
      </c>
      <c r="G95" s="47"/>
      <c r="H95" s="101">
        <v>163.7</v>
      </c>
    </row>
    <row r="96" spans="2:8" ht="12.75">
      <c r="B96" s="167" t="s">
        <v>244</v>
      </c>
      <c r="C96" s="47" t="s">
        <v>615</v>
      </c>
      <c r="D96" s="47" t="s">
        <v>603</v>
      </c>
      <c r="E96" s="45" t="s">
        <v>204</v>
      </c>
      <c r="F96" s="47" t="s">
        <v>245</v>
      </c>
      <c r="G96" s="47"/>
      <c r="H96" s="101">
        <v>6</v>
      </c>
    </row>
    <row r="97" spans="2:8" ht="12.75">
      <c r="B97" s="36" t="s">
        <v>656</v>
      </c>
      <c r="C97" s="47" t="s">
        <v>615</v>
      </c>
      <c r="D97" s="47" t="s">
        <v>603</v>
      </c>
      <c r="E97" s="45" t="s">
        <v>204</v>
      </c>
      <c r="F97" s="47" t="s">
        <v>245</v>
      </c>
      <c r="G97" s="47" t="s">
        <v>648</v>
      </c>
      <c r="H97" s="101">
        <v>6</v>
      </c>
    </row>
    <row r="98" spans="2:8" ht="12.75">
      <c r="B98" s="36" t="s">
        <v>668</v>
      </c>
      <c r="C98" s="47" t="s">
        <v>615</v>
      </c>
      <c r="D98" s="47" t="s">
        <v>603</v>
      </c>
      <c r="E98" s="45" t="s">
        <v>204</v>
      </c>
      <c r="F98" s="47" t="s">
        <v>669</v>
      </c>
      <c r="G98" s="47"/>
      <c r="H98" s="101">
        <v>157.7</v>
      </c>
    </row>
    <row r="99" spans="2:8" ht="12.75">
      <c r="B99" s="36" t="s">
        <v>656</v>
      </c>
      <c r="C99" s="47" t="s">
        <v>615</v>
      </c>
      <c r="D99" s="47" t="s">
        <v>603</v>
      </c>
      <c r="E99" s="45" t="s">
        <v>204</v>
      </c>
      <c r="F99" s="47" t="s">
        <v>669</v>
      </c>
      <c r="G99" s="47">
        <v>2</v>
      </c>
      <c r="H99" s="101">
        <v>157.7</v>
      </c>
    </row>
    <row r="100" spans="2:8" ht="63.75">
      <c r="B100" s="81" t="s">
        <v>404</v>
      </c>
      <c r="C100" s="47" t="s">
        <v>615</v>
      </c>
      <c r="D100" s="47" t="s">
        <v>603</v>
      </c>
      <c r="E100" s="47" t="s">
        <v>406</v>
      </c>
      <c r="F100" s="47"/>
      <c r="G100" s="47"/>
      <c r="H100" s="101">
        <v>5127.1</v>
      </c>
    </row>
    <row r="101" spans="2:8" ht="38.25">
      <c r="B101" s="36" t="s">
        <v>658</v>
      </c>
      <c r="C101" s="47" t="s">
        <v>615</v>
      </c>
      <c r="D101" s="47" t="s">
        <v>603</v>
      </c>
      <c r="E101" s="47" t="s">
        <v>406</v>
      </c>
      <c r="F101" s="47" t="s">
        <v>280</v>
      </c>
      <c r="G101" s="47"/>
      <c r="H101" s="101">
        <v>2759</v>
      </c>
    </row>
    <row r="102" spans="2:8" ht="25.5">
      <c r="B102" s="36" t="s">
        <v>628</v>
      </c>
      <c r="C102" s="47" t="s">
        <v>615</v>
      </c>
      <c r="D102" s="47" t="s">
        <v>603</v>
      </c>
      <c r="E102" s="47" t="s">
        <v>406</v>
      </c>
      <c r="F102" s="47" t="s">
        <v>405</v>
      </c>
      <c r="G102" s="47"/>
      <c r="H102" s="101">
        <v>2759</v>
      </c>
    </row>
    <row r="103" spans="2:8" ht="12.75">
      <c r="B103" s="36" t="s">
        <v>656</v>
      </c>
      <c r="C103" s="47" t="s">
        <v>615</v>
      </c>
      <c r="D103" s="47" t="s">
        <v>603</v>
      </c>
      <c r="E103" s="47" t="s">
        <v>406</v>
      </c>
      <c r="F103" s="47" t="s">
        <v>405</v>
      </c>
      <c r="G103" s="47" t="s">
        <v>648</v>
      </c>
      <c r="H103" s="101">
        <v>2759</v>
      </c>
    </row>
    <row r="104" spans="2:8" ht="25.5">
      <c r="B104" s="167" t="s">
        <v>356</v>
      </c>
      <c r="C104" s="47" t="s">
        <v>615</v>
      </c>
      <c r="D104" s="47" t="s">
        <v>603</v>
      </c>
      <c r="E104" s="47" t="s">
        <v>406</v>
      </c>
      <c r="F104" s="47" t="s">
        <v>316</v>
      </c>
      <c r="G104" s="47"/>
      <c r="H104" s="101">
        <v>2368.1</v>
      </c>
    </row>
    <row r="105" spans="2:8" ht="25.5">
      <c r="B105" s="167" t="s">
        <v>492</v>
      </c>
      <c r="C105" s="47" t="s">
        <v>615</v>
      </c>
      <c r="D105" s="47" t="s">
        <v>603</v>
      </c>
      <c r="E105" s="47" t="s">
        <v>406</v>
      </c>
      <c r="F105" s="47" t="s">
        <v>493</v>
      </c>
      <c r="G105" s="47"/>
      <c r="H105" s="101">
        <v>2368.1</v>
      </c>
    </row>
    <row r="106" spans="2:8" ht="12.75">
      <c r="B106" s="36" t="s">
        <v>656</v>
      </c>
      <c r="C106" s="47" t="s">
        <v>615</v>
      </c>
      <c r="D106" s="47" t="s">
        <v>603</v>
      </c>
      <c r="E106" s="47" t="s">
        <v>406</v>
      </c>
      <c r="F106" s="47" t="s">
        <v>493</v>
      </c>
      <c r="G106" s="47" t="s">
        <v>648</v>
      </c>
      <c r="H106" s="101">
        <v>2368.1</v>
      </c>
    </row>
    <row r="107" spans="2:8" ht="63.75">
      <c r="B107" s="213" t="s">
        <v>461</v>
      </c>
      <c r="C107" s="33" t="s">
        <v>615</v>
      </c>
      <c r="D107" s="33" t="s">
        <v>603</v>
      </c>
      <c r="E107" s="141" t="s">
        <v>213</v>
      </c>
      <c r="F107" s="33"/>
      <c r="G107" s="33"/>
      <c r="H107" s="101">
        <v>34</v>
      </c>
    </row>
    <row r="108" spans="2:8" ht="38.25">
      <c r="B108" s="34" t="s">
        <v>658</v>
      </c>
      <c r="C108" s="33" t="s">
        <v>615</v>
      </c>
      <c r="D108" s="33" t="s">
        <v>603</v>
      </c>
      <c r="E108" s="141" t="s">
        <v>213</v>
      </c>
      <c r="F108" s="33" t="s">
        <v>280</v>
      </c>
      <c r="G108" s="33"/>
      <c r="H108" s="101">
        <v>34</v>
      </c>
    </row>
    <row r="109" spans="2:8" ht="25.5">
      <c r="B109" s="34" t="s">
        <v>628</v>
      </c>
      <c r="C109" s="33" t="s">
        <v>615</v>
      </c>
      <c r="D109" s="33" t="s">
        <v>603</v>
      </c>
      <c r="E109" s="141" t="s">
        <v>213</v>
      </c>
      <c r="F109" s="33" t="s">
        <v>659</v>
      </c>
      <c r="G109" s="33"/>
      <c r="H109" s="101">
        <v>34</v>
      </c>
    </row>
    <row r="110" spans="2:8" ht="12.75">
      <c r="B110" s="34" t="s">
        <v>656</v>
      </c>
      <c r="C110" s="33" t="s">
        <v>615</v>
      </c>
      <c r="D110" s="33" t="s">
        <v>603</v>
      </c>
      <c r="E110" s="141" t="s">
        <v>213</v>
      </c>
      <c r="F110" s="33" t="s">
        <v>659</v>
      </c>
      <c r="G110" s="33" t="s">
        <v>648</v>
      </c>
      <c r="H110" s="101">
        <v>34</v>
      </c>
    </row>
    <row r="111" spans="2:8" ht="38.25">
      <c r="B111" s="184" t="s">
        <v>641</v>
      </c>
      <c r="C111" s="33" t="s">
        <v>615</v>
      </c>
      <c r="D111" s="33" t="s">
        <v>603</v>
      </c>
      <c r="E111" s="141" t="s">
        <v>642</v>
      </c>
      <c r="F111" s="33"/>
      <c r="G111" s="33"/>
      <c r="H111" s="101">
        <v>34</v>
      </c>
    </row>
    <row r="112" spans="2:8" ht="38.25">
      <c r="B112" s="142" t="s">
        <v>658</v>
      </c>
      <c r="C112" s="33" t="s">
        <v>615</v>
      </c>
      <c r="D112" s="33" t="s">
        <v>603</v>
      </c>
      <c r="E112" s="141" t="s">
        <v>642</v>
      </c>
      <c r="F112" s="33" t="s">
        <v>280</v>
      </c>
      <c r="G112" s="33"/>
      <c r="H112" s="101">
        <v>34</v>
      </c>
    </row>
    <row r="113" spans="2:8" ht="25.5">
      <c r="B113" s="142" t="s">
        <v>628</v>
      </c>
      <c r="C113" s="33" t="s">
        <v>615</v>
      </c>
      <c r="D113" s="33" t="s">
        <v>603</v>
      </c>
      <c r="E113" s="141" t="s">
        <v>642</v>
      </c>
      <c r="F113" s="33" t="s">
        <v>659</v>
      </c>
      <c r="G113" s="33"/>
      <c r="H113" s="101">
        <v>34</v>
      </c>
    </row>
    <row r="114" spans="2:8" ht="12.75">
      <c r="B114" s="142" t="s">
        <v>656</v>
      </c>
      <c r="C114" s="33" t="s">
        <v>615</v>
      </c>
      <c r="D114" s="33" t="s">
        <v>603</v>
      </c>
      <c r="E114" s="141" t="s">
        <v>642</v>
      </c>
      <c r="F114" s="33" t="s">
        <v>659</v>
      </c>
      <c r="G114" s="33" t="s">
        <v>648</v>
      </c>
      <c r="H114" s="101">
        <v>34</v>
      </c>
    </row>
    <row r="115" spans="2:8" ht="51">
      <c r="B115" s="185" t="s">
        <v>79</v>
      </c>
      <c r="C115" s="47" t="s">
        <v>615</v>
      </c>
      <c r="D115" s="47" t="s">
        <v>603</v>
      </c>
      <c r="E115" s="121" t="s">
        <v>80</v>
      </c>
      <c r="F115" s="47"/>
      <c r="G115" s="47"/>
      <c r="H115" s="101">
        <v>43.2</v>
      </c>
    </row>
    <row r="116" spans="2:8" ht="38.25">
      <c r="B116" s="36" t="s">
        <v>658</v>
      </c>
      <c r="C116" s="47" t="s">
        <v>615</v>
      </c>
      <c r="D116" s="47" t="s">
        <v>603</v>
      </c>
      <c r="E116" s="121" t="s">
        <v>80</v>
      </c>
      <c r="F116" s="47" t="s">
        <v>280</v>
      </c>
      <c r="G116" s="47"/>
      <c r="H116" s="101">
        <v>43.2</v>
      </c>
    </row>
    <row r="117" spans="2:8" ht="25.5">
      <c r="B117" s="36" t="s">
        <v>628</v>
      </c>
      <c r="C117" s="47" t="s">
        <v>615</v>
      </c>
      <c r="D117" s="47" t="s">
        <v>603</v>
      </c>
      <c r="E117" s="121" t="s">
        <v>80</v>
      </c>
      <c r="F117" s="47" t="s">
        <v>659</v>
      </c>
      <c r="G117" s="47"/>
      <c r="H117" s="101">
        <v>43.2</v>
      </c>
    </row>
    <row r="118" spans="2:8" ht="12.75">
      <c r="B118" s="36" t="s">
        <v>656</v>
      </c>
      <c r="C118" s="47" t="s">
        <v>615</v>
      </c>
      <c r="D118" s="47" t="s">
        <v>603</v>
      </c>
      <c r="E118" s="121" t="s">
        <v>80</v>
      </c>
      <c r="F118" s="47" t="s">
        <v>659</v>
      </c>
      <c r="G118" s="47" t="s">
        <v>648</v>
      </c>
      <c r="H118" s="101">
        <v>43.2</v>
      </c>
    </row>
    <row r="119" spans="2:8" ht="25.5">
      <c r="B119" s="44" t="s">
        <v>698</v>
      </c>
      <c r="C119" s="47" t="s">
        <v>615</v>
      </c>
      <c r="D119" s="47" t="s">
        <v>603</v>
      </c>
      <c r="E119" s="45" t="s">
        <v>333</v>
      </c>
      <c r="F119" s="47"/>
      <c r="G119" s="47"/>
      <c r="H119" s="101">
        <v>42</v>
      </c>
    </row>
    <row r="120" spans="2:8" ht="38.25">
      <c r="B120" s="81" t="s">
        <v>159</v>
      </c>
      <c r="C120" s="47" t="s">
        <v>615</v>
      </c>
      <c r="D120" s="47" t="s">
        <v>603</v>
      </c>
      <c r="E120" s="40" t="s">
        <v>158</v>
      </c>
      <c r="F120" s="47"/>
      <c r="G120" s="47"/>
      <c r="H120" s="101">
        <v>42</v>
      </c>
    </row>
    <row r="121" spans="2:8" ht="51">
      <c r="B121" s="81" t="s">
        <v>161</v>
      </c>
      <c r="C121" s="47" t="s">
        <v>615</v>
      </c>
      <c r="D121" s="47" t="s">
        <v>603</v>
      </c>
      <c r="E121" s="40" t="s">
        <v>160</v>
      </c>
      <c r="F121" s="47"/>
      <c r="G121" s="47"/>
      <c r="H121" s="101">
        <v>42</v>
      </c>
    </row>
    <row r="122" spans="2:8" ht="25.5">
      <c r="B122" s="167" t="s">
        <v>356</v>
      </c>
      <c r="C122" s="47" t="s">
        <v>615</v>
      </c>
      <c r="D122" s="47" t="s">
        <v>603</v>
      </c>
      <c r="E122" s="40" t="s">
        <v>160</v>
      </c>
      <c r="F122" s="47" t="s">
        <v>316</v>
      </c>
      <c r="G122" s="47"/>
      <c r="H122" s="101">
        <v>42</v>
      </c>
    </row>
    <row r="123" spans="2:8" ht="25.5">
      <c r="B123" s="167" t="s">
        <v>492</v>
      </c>
      <c r="C123" s="47" t="s">
        <v>615</v>
      </c>
      <c r="D123" s="47" t="s">
        <v>603</v>
      </c>
      <c r="E123" s="40" t="s">
        <v>160</v>
      </c>
      <c r="F123" s="47" t="s">
        <v>493</v>
      </c>
      <c r="G123" s="47"/>
      <c r="H123" s="101">
        <v>42</v>
      </c>
    </row>
    <row r="124" spans="2:8" ht="12.75">
      <c r="B124" s="36" t="s">
        <v>656</v>
      </c>
      <c r="C124" s="47" t="s">
        <v>615</v>
      </c>
      <c r="D124" s="47" t="s">
        <v>603</v>
      </c>
      <c r="E124" s="40" t="s">
        <v>160</v>
      </c>
      <c r="F124" s="47" t="s">
        <v>493</v>
      </c>
      <c r="G124" s="47">
        <v>2</v>
      </c>
      <c r="H124" s="101">
        <v>42</v>
      </c>
    </row>
    <row r="125" spans="2:8" ht="51">
      <c r="B125" s="36" t="s">
        <v>157</v>
      </c>
      <c r="C125" s="47" t="s">
        <v>615</v>
      </c>
      <c r="D125" s="47" t="s">
        <v>603</v>
      </c>
      <c r="E125" s="40" t="s">
        <v>156</v>
      </c>
      <c r="F125" s="47"/>
      <c r="G125" s="47"/>
      <c r="H125" s="101">
        <v>10</v>
      </c>
    </row>
    <row r="126" spans="2:8" ht="25.5">
      <c r="B126" s="167" t="s">
        <v>356</v>
      </c>
      <c r="C126" s="47" t="s">
        <v>615</v>
      </c>
      <c r="D126" s="47" t="s">
        <v>603</v>
      </c>
      <c r="E126" s="40" t="s">
        <v>156</v>
      </c>
      <c r="F126" s="47" t="s">
        <v>316</v>
      </c>
      <c r="G126" s="47"/>
      <c r="H126" s="101">
        <v>10</v>
      </c>
    </row>
    <row r="127" spans="2:8" ht="25.5">
      <c r="B127" s="167" t="s">
        <v>492</v>
      </c>
      <c r="C127" s="47" t="s">
        <v>615</v>
      </c>
      <c r="D127" s="47" t="s">
        <v>603</v>
      </c>
      <c r="E127" s="40" t="s">
        <v>156</v>
      </c>
      <c r="F127" s="47" t="s">
        <v>493</v>
      </c>
      <c r="G127" s="47"/>
      <c r="H127" s="101">
        <v>10</v>
      </c>
    </row>
    <row r="128" spans="2:8" ht="12.75">
      <c r="B128" s="36" t="s">
        <v>656</v>
      </c>
      <c r="C128" s="47" t="s">
        <v>615</v>
      </c>
      <c r="D128" s="47" t="s">
        <v>603</v>
      </c>
      <c r="E128" s="40" t="s">
        <v>156</v>
      </c>
      <c r="F128" s="47" t="s">
        <v>493</v>
      </c>
      <c r="G128" s="47">
        <v>2</v>
      </c>
      <c r="H128" s="101">
        <v>10</v>
      </c>
    </row>
    <row r="129" spans="2:8" ht="25.5">
      <c r="B129" s="176" t="s">
        <v>162</v>
      </c>
      <c r="C129" s="47" t="s">
        <v>615</v>
      </c>
      <c r="D129" s="47" t="s">
        <v>603</v>
      </c>
      <c r="E129" s="51" t="s">
        <v>9</v>
      </c>
      <c r="F129" s="47"/>
      <c r="G129" s="47"/>
      <c r="H129" s="101">
        <v>3</v>
      </c>
    </row>
    <row r="130" spans="2:8" ht="38.25">
      <c r="B130" s="36" t="s">
        <v>585</v>
      </c>
      <c r="C130" s="47" t="s">
        <v>615</v>
      </c>
      <c r="D130" s="47" t="s">
        <v>603</v>
      </c>
      <c r="E130" s="51" t="s">
        <v>673</v>
      </c>
      <c r="F130" s="47"/>
      <c r="G130" s="47"/>
      <c r="H130" s="101">
        <v>3</v>
      </c>
    </row>
    <row r="131" spans="2:8" ht="63.75">
      <c r="B131" s="167" t="s">
        <v>163</v>
      </c>
      <c r="C131" s="47" t="s">
        <v>615</v>
      </c>
      <c r="D131" s="47" t="s">
        <v>603</v>
      </c>
      <c r="E131" s="51" t="s">
        <v>236</v>
      </c>
      <c r="F131" s="47"/>
      <c r="G131" s="47"/>
      <c r="H131" s="101">
        <v>2</v>
      </c>
    </row>
    <row r="132" spans="2:8" ht="25.5">
      <c r="B132" s="167" t="s">
        <v>356</v>
      </c>
      <c r="C132" s="47" t="s">
        <v>615</v>
      </c>
      <c r="D132" s="47" t="s">
        <v>603</v>
      </c>
      <c r="E132" s="51" t="s">
        <v>236</v>
      </c>
      <c r="F132" s="47" t="s">
        <v>316</v>
      </c>
      <c r="G132" s="47"/>
      <c r="H132" s="101">
        <v>2</v>
      </c>
    </row>
    <row r="133" spans="2:8" ht="25.5">
      <c r="B133" s="167" t="s">
        <v>492</v>
      </c>
      <c r="C133" s="47" t="s">
        <v>615</v>
      </c>
      <c r="D133" s="47" t="s">
        <v>603</v>
      </c>
      <c r="E133" s="51" t="s">
        <v>236</v>
      </c>
      <c r="F133" s="47" t="s">
        <v>493</v>
      </c>
      <c r="G133" s="47"/>
      <c r="H133" s="101">
        <v>2</v>
      </c>
    </row>
    <row r="134" spans="2:8" ht="12.75">
      <c r="B134" s="36" t="s">
        <v>656</v>
      </c>
      <c r="C134" s="47" t="s">
        <v>615</v>
      </c>
      <c r="D134" s="47" t="s">
        <v>603</v>
      </c>
      <c r="E134" s="51" t="s">
        <v>236</v>
      </c>
      <c r="F134" s="47" t="s">
        <v>493</v>
      </c>
      <c r="G134" s="47">
        <v>2</v>
      </c>
      <c r="H134" s="101">
        <v>2</v>
      </c>
    </row>
    <row r="135" spans="2:8" ht="76.5">
      <c r="B135" s="167" t="s">
        <v>164</v>
      </c>
      <c r="C135" s="47" t="s">
        <v>615</v>
      </c>
      <c r="D135" s="47" t="s">
        <v>603</v>
      </c>
      <c r="E135" s="51" t="s">
        <v>237</v>
      </c>
      <c r="F135" s="47"/>
      <c r="G135" s="47"/>
      <c r="H135" s="101">
        <v>1</v>
      </c>
    </row>
    <row r="136" spans="2:8" ht="25.5">
      <c r="B136" s="167" t="s">
        <v>356</v>
      </c>
      <c r="C136" s="47" t="s">
        <v>615</v>
      </c>
      <c r="D136" s="47" t="s">
        <v>603</v>
      </c>
      <c r="E136" s="51" t="s">
        <v>237</v>
      </c>
      <c r="F136" s="47" t="s">
        <v>316</v>
      </c>
      <c r="G136" s="47"/>
      <c r="H136" s="101">
        <v>1</v>
      </c>
    </row>
    <row r="137" spans="2:8" ht="25.5">
      <c r="B137" s="167" t="s">
        <v>492</v>
      </c>
      <c r="C137" s="47" t="s">
        <v>615</v>
      </c>
      <c r="D137" s="47" t="s">
        <v>603</v>
      </c>
      <c r="E137" s="51" t="s">
        <v>237</v>
      </c>
      <c r="F137" s="47" t="s">
        <v>493</v>
      </c>
      <c r="G137" s="47"/>
      <c r="H137" s="101">
        <v>1</v>
      </c>
    </row>
    <row r="138" spans="2:8" ht="12.75">
      <c r="B138" s="36" t="s">
        <v>656</v>
      </c>
      <c r="C138" s="47" t="s">
        <v>615</v>
      </c>
      <c r="D138" s="47" t="s">
        <v>603</v>
      </c>
      <c r="E138" s="51" t="s">
        <v>237</v>
      </c>
      <c r="F138" s="47" t="s">
        <v>493</v>
      </c>
      <c r="G138" s="47">
        <v>2</v>
      </c>
      <c r="H138" s="101">
        <v>1</v>
      </c>
    </row>
    <row r="139" spans="2:8" ht="25.5">
      <c r="B139" s="36" t="s">
        <v>579</v>
      </c>
      <c r="C139" s="47" t="s">
        <v>615</v>
      </c>
      <c r="D139" s="47" t="s">
        <v>603</v>
      </c>
      <c r="E139" s="40" t="s">
        <v>578</v>
      </c>
      <c r="F139" s="47"/>
      <c r="G139" s="47"/>
      <c r="H139" s="101">
        <v>2.5</v>
      </c>
    </row>
    <row r="140" spans="2:8" ht="38.25">
      <c r="B140" s="36" t="s">
        <v>167</v>
      </c>
      <c r="C140" s="47" t="s">
        <v>615</v>
      </c>
      <c r="D140" s="47" t="s">
        <v>603</v>
      </c>
      <c r="E140" s="40" t="s">
        <v>575</v>
      </c>
      <c r="F140" s="47"/>
      <c r="G140" s="47"/>
      <c r="H140" s="101">
        <v>2.5</v>
      </c>
    </row>
    <row r="141" spans="2:8" ht="25.5">
      <c r="B141" s="167" t="s">
        <v>356</v>
      </c>
      <c r="C141" s="47" t="s">
        <v>615</v>
      </c>
      <c r="D141" s="47" t="s">
        <v>603</v>
      </c>
      <c r="E141" s="40" t="s">
        <v>575</v>
      </c>
      <c r="F141" s="47" t="s">
        <v>316</v>
      </c>
      <c r="G141" s="47"/>
      <c r="H141" s="101">
        <v>2.5</v>
      </c>
    </row>
    <row r="142" spans="2:8" ht="25.5">
      <c r="B142" s="167" t="s">
        <v>492</v>
      </c>
      <c r="C142" s="47" t="s">
        <v>615</v>
      </c>
      <c r="D142" s="47" t="s">
        <v>603</v>
      </c>
      <c r="E142" s="40" t="s">
        <v>575</v>
      </c>
      <c r="F142" s="47" t="s">
        <v>493</v>
      </c>
      <c r="G142" s="47"/>
      <c r="H142" s="101">
        <v>2.5</v>
      </c>
    </row>
    <row r="143" spans="2:8" ht="12.75">
      <c r="B143" s="36" t="s">
        <v>656</v>
      </c>
      <c r="C143" s="47" t="s">
        <v>615</v>
      </c>
      <c r="D143" s="47" t="s">
        <v>603</v>
      </c>
      <c r="E143" s="40" t="s">
        <v>575</v>
      </c>
      <c r="F143" s="47" t="s">
        <v>493</v>
      </c>
      <c r="G143" s="47">
        <v>2</v>
      </c>
      <c r="H143" s="101">
        <v>2.5</v>
      </c>
    </row>
    <row r="144" spans="2:8" ht="25.5">
      <c r="B144" s="36" t="s">
        <v>75</v>
      </c>
      <c r="C144" s="47" t="s">
        <v>615</v>
      </c>
      <c r="D144" s="47" t="s">
        <v>603</v>
      </c>
      <c r="E144" s="45" t="s">
        <v>76</v>
      </c>
      <c r="F144" s="47"/>
      <c r="G144" s="47"/>
      <c r="H144" s="101">
        <v>100</v>
      </c>
    </row>
    <row r="145" spans="2:8" ht="38.25">
      <c r="B145" s="36" t="s">
        <v>77</v>
      </c>
      <c r="C145" s="47" t="s">
        <v>615</v>
      </c>
      <c r="D145" s="47" t="s">
        <v>603</v>
      </c>
      <c r="E145" s="45" t="s">
        <v>78</v>
      </c>
      <c r="F145" s="47"/>
      <c r="G145" s="47"/>
      <c r="H145" s="101">
        <v>100</v>
      </c>
    </row>
    <row r="146" spans="2:8" ht="12.75">
      <c r="B146" s="167" t="s">
        <v>243</v>
      </c>
      <c r="C146" s="47" t="s">
        <v>615</v>
      </c>
      <c r="D146" s="47" t="s">
        <v>603</v>
      </c>
      <c r="E146" s="45" t="s">
        <v>78</v>
      </c>
      <c r="F146" s="47" t="s">
        <v>128</v>
      </c>
      <c r="G146" s="47"/>
      <c r="H146" s="101">
        <v>100</v>
      </c>
    </row>
    <row r="147" spans="2:8" ht="12.75">
      <c r="B147" s="167" t="s">
        <v>43</v>
      </c>
      <c r="C147" s="47" t="s">
        <v>615</v>
      </c>
      <c r="D147" s="47" t="s">
        <v>603</v>
      </c>
      <c r="E147" s="45" t="s">
        <v>78</v>
      </c>
      <c r="F147" s="47" t="s">
        <v>501</v>
      </c>
      <c r="G147" s="47"/>
      <c r="H147" s="101">
        <v>100</v>
      </c>
    </row>
    <row r="148" spans="2:8" ht="12.75">
      <c r="B148" s="36" t="s">
        <v>656</v>
      </c>
      <c r="C148" s="47" t="s">
        <v>615</v>
      </c>
      <c r="D148" s="47" t="s">
        <v>603</v>
      </c>
      <c r="E148" s="45" t="s">
        <v>78</v>
      </c>
      <c r="F148" s="47" t="s">
        <v>501</v>
      </c>
      <c r="G148" s="47" t="s">
        <v>648</v>
      </c>
      <c r="H148" s="101">
        <v>100</v>
      </c>
    </row>
    <row r="149" spans="2:8" ht="38.25">
      <c r="B149" s="36" t="s">
        <v>104</v>
      </c>
      <c r="C149" s="47" t="s">
        <v>615</v>
      </c>
      <c r="D149" s="47" t="s">
        <v>603</v>
      </c>
      <c r="E149" s="47" t="s">
        <v>105</v>
      </c>
      <c r="F149" s="47"/>
      <c r="G149" s="47"/>
      <c r="H149" s="101">
        <v>100</v>
      </c>
    </row>
    <row r="150" spans="2:8" ht="51">
      <c r="B150" s="36" t="s">
        <v>102</v>
      </c>
      <c r="C150" s="47" t="s">
        <v>615</v>
      </c>
      <c r="D150" s="47" t="s">
        <v>603</v>
      </c>
      <c r="E150" s="47" t="s">
        <v>103</v>
      </c>
      <c r="F150" s="47"/>
      <c r="G150" s="47"/>
      <c r="H150" s="101">
        <v>100</v>
      </c>
    </row>
    <row r="151" spans="2:8" ht="12.75">
      <c r="B151" s="167" t="s">
        <v>243</v>
      </c>
      <c r="C151" s="47" t="s">
        <v>615</v>
      </c>
      <c r="D151" s="47" t="s">
        <v>603</v>
      </c>
      <c r="E151" s="47" t="s">
        <v>103</v>
      </c>
      <c r="F151" s="47" t="s">
        <v>128</v>
      </c>
      <c r="G151" s="47"/>
      <c r="H151" s="101">
        <v>100</v>
      </c>
    </row>
    <row r="152" spans="2:8" ht="12.75">
      <c r="B152" s="36" t="s">
        <v>668</v>
      </c>
      <c r="C152" s="47" t="s">
        <v>615</v>
      </c>
      <c r="D152" s="47" t="s">
        <v>603</v>
      </c>
      <c r="E152" s="47" t="s">
        <v>103</v>
      </c>
      <c r="F152" s="47" t="s">
        <v>669</v>
      </c>
      <c r="G152" s="47"/>
      <c r="H152" s="101">
        <v>100</v>
      </c>
    </row>
    <row r="153" spans="2:8" ht="12.75">
      <c r="B153" s="36" t="s">
        <v>656</v>
      </c>
      <c r="C153" s="47" t="s">
        <v>615</v>
      </c>
      <c r="D153" s="47" t="s">
        <v>603</v>
      </c>
      <c r="E153" s="47" t="s">
        <v>103</v>
      </c>
      <c r="F153" s="47" t="s">
        <v>669</v>
      </c>
      <c r="G153" s="47">
        <v>2</v>
      </c>
      <c r="H153" s="101">
        <v>100</v>
      </c>
    </row>
    <row r="154" spans="2:8" ht="12.75">
      <c r="B154" s="35" t="s">
        <v>116</v>
      </c>
      <c r="C154" s="64" t="s">
        <v>620</v>
      </c>
      <c r="D154" s="64"/>
      <c r="E154" s="64"/>
      <c r="F154" s="64"/>
      <c r="G154" s="64"/>
      <c r="H154" s="100">
        <v>740.3</v>
      </c>
    </row>
    <row r="155" spans="2:8" ht="12.75">
      <c r="B155" s="35" t="s">
        <v>656</v>
      </c>
      <c r="C155" s="64"/>
      <c r="D155" s="64"/>
      <c r="E155" s="83"/>
      <c r="F155" s="64"/>
      <c r="G155" s="64" t="s">
        <v>648</v>
      </c>
      <c r="H155" s="100">
        <v>10</v>
      </c>
    </row>
    <row r="156" spans="2:8" ht="12.75">
      <c r="B156" s="35" t="s">
        <v>260</v>
      </c>
      <c r="C156" s="64"/>
      <c r="D156" s="64"/>
      <c r="E156" s="83"/>
      <c r="F156" s="64"/>
      <c r="G156" s="64" t="s">
        <v>651</v>
      </c>
      <c r="H156" s="100">
        <v>730.3</v>
      </c>
    </row>
    <row r="157" spans="2:8" ht="12.75">
      <c r="B157" s="36" t="s">
        <v>467</v>
      </c>
      <c r="C157" s="47" t="s">
        <v>620</v>
      </c>
      <c r="D157" s="47" t="s">
        <v>466</v>
      </c>
      <c r="E157" s="80"/>
      <c r="F157" s="47"/>
      <c r="G157" s="47"/>
      <c r="H157" s="101">
        <v>730.3</v>
      </c>
    </row>
    <row r="158" spans="2:8" ht="12.75">
      <c r="B158" s="167" t="s">
        <v>657</v>
      </c>
      <c r="C158" s="47" t="s">
        <v>620</v>
      </c>
      <c r="D158" s="47" t="s">
        <v>466</v>
      </c>
      <c r="E158" s="54" t="s">
        <v>91</v>
      </c>
      <c r="F158" s="64"/>
      <c r="G158" s="64"/>
      <c r="H158" s="101">
        <v>730.3</v>
      </c>
    </row>
    <row r="159" spans="2:8" ht="38.25">
      <c r="B159" s="81" t="s">
        <v>387</v>
      </c>
      <c r="C159" s="47" t="s">
        <v>620</v>
      </c>
      <c r="D159" s="47" t="s">
        <v>466</v>
      </c>
      <c r="E159" s="47" t="s">
        <v>63</v>
      </c>
      <c r="F159" s="47"/>
      <c r="G159" s="47"/>
      <c r="H159" s="101">
        <v>730.3</v>
      </c>
    </row>
    <row r="160" spans="2:8" ht="12.75">
      <c r="B160" s="167" t="s">
        <v>295</v>
      </c>
      <c r="C160" s="47" t="s">
        <v>620</v>
      </c>
      <c r="D160" s="47" t="s">
        <v>466</v>
      </c>
      <c r="E160" s="47" t="s">
        <v>63</v>
      </c>
      <c r="F160" s="47" t="s">
        <v>362</v>
      </c>
      <c r="G160" s="47"/>
      <c r="H160" s="101">
        <v>730.3</v>
      </c>
    </row>
    <row r="161" spans="2:8" ht="12.75">
      <c r="B161" s="167" t="s">
        <v>297</v>
      </c>
      <c r="C161" s="47" t="s">
        <v>620</v>
      </c>
      <c r="D161" s="47" t="s">
        <v>466</v>
      </c>
      <c r="E161" s="47" t="s">
        <v>63</v>
      </c>
      <c r="F161" s="47" t="s">
        <v>296</v>
      </c>
      <c r="G161" s="47"/>
      <c r="H161" s="101">
        <v>730.3</v>
      </c>
    </row>
    <row r="162" spans="2:8" ht="12.75">
      <c r="B162" s="36" t="s">
        <v>260</v>
      </c>
      <c r="C162" s="47" t="s">
        <v>620</v>
      </c>
      <c r="D162" s="47" t="s">
        <v>466</v>
      </c>
      <c r="E162" s="47" t="s">
        <v>63</v>
      </c>
      <c r="F162" s="47" t="s">
        <v>296</v>
      </c>
      <c r="G162" s="47" t="s">
        <v>651</v>
      </c>
      <c r="H162" s="101">
        <v>730.3</v>
      </c>
    </row>
    <row r="163" spans="2:8" ht="12.75">
      <c r="B163" s="36" t="s">
        <v>115</v>
      </c>
      <c r="C163" s="47" t="s">
        <v>620</v>
      </c>
      <c r="D163" s="47" t="s">
        <v>621</v>
      </c>
      <c r="E163" s="47"/>
      <c r="F163" s="47"/>
      <c r="G163" s="47"/>
      <c r="H163" s="101">
        <v>10</v>
      </c>
    </row>
    <row r="164" spans="2:8" ht="12.75">
      <c r="B164" s="167" t="s">
        <v>657</v>
      </c>
      <c r="C164" s="47" t="s">
        <v>620</v>
      </c>
      <c r="D164" s="47" t="s">
        <v>621</v>
      </c>
      <c r="E164" s="45" t="s">
        <v>91</v>
      </c>
      <c r="F164" s="47"/>
      <c r="G164" s="47"/>
      <c r="H164" s="101">
        <v>10</v>
      </c>
    </row>
    <row r="165" spans="2:8" ht="25.5">
      <c r="B165" s="81" t="s">
        <v>711</v>
      </c>
      <c r="C165" s="47" t="s">
        <v>620</v>
      </c>
      <c r="D165" s="47" t="s">
        <v>621</v>
      </c>
      <c r="E165" s="45" t="s">
        <v>205</v>
      </c>
      <c r="F165" s="47"/>
      <c r="G165" s="47"/>
      <c r="H165" s="101">
        <v>10</v>
      </c>
    </row>
    <row r="166" spans="2:8" ht="25.5">
      <c r="B166" s="167" t="s">
        <v>356</v>
      </c>
      <c r="C166" s="47" t="s">
        <v>620</v>
      </c>
      <c r="D166" s="47" t="s">
        <v>621</v>
      </c>
      <c r="E166" s="45" t="s">
        <v>205</v>
      </c>
      <c r="F166" s="47" t="s">
        <v>316</v>
      </c>
      <c r="G166" s="47"/>
      <c r="H166" s="101">
        <v>10</v>
      </c>
    </row>
    <row r="167" spans="2:8" ht="25.5">
      <c r="B167" s="167" t="s">
        <v>492</v>
      </c>
      <c r="C167" s="47" t="s">
        <v>620</v>
      </c>
      <c r="D167" s="47" t="s">
        <v>621</v>
      </c>
      <c r="E167" s="45" t="s">
        <v>205</v>
      </c>
      <c r="F167" s="47" t="s">
        <v>493</v>
      </c>
      <c r="G167" s="47"/>
      <c r="H167" s="101">
        <v>10</v>
      </c>
    </row>
    <row r="168" spans="2:8" ht="12.75">
      <c r="B168" s="36" t="s">
        <v>656</v>
      </c>
      <c r="C168" s="47" t="s">
        <v>620</v>
      </c>
      <c r="D168" s="47" t="s">
        <v>621</v>
      </c>
      <c r="E168" s="45" t="s">
        <v>205</v>
      </c>
      <c r="F168" s="47" t="s">
        <v>493</v>
      </c>
      <c r="G168" s="47">
        <v>2</v>
      </c>
      <c r="H168" s="101">
        <v>10</v>
      </c>
    </row>
    <row r="169" spans="2:8" ht="12.75">
      <c r="B169" s="35" t="s">
        <v>117</v>
      </c>
      <c r="C169" s="64" t="s">
        <v>622</v>
      </c>
      <c r="D169" s="64"/>
      <c r="E169" s="64"/>
      <c r="F169" s="64"/>
      <c r="G169" s="64"/>
      <c r="H169" s="100">
        <v>10</v>
      </c>
    </row>
    <row r="170" spans="2:8" ht="12.75">
      <c r="B170" s="35" t="s">
        <v>656</v>
      </c>
      <c r="C170" s="64"/>
      <c r="D170" s="64"/>
      <c r="E170" s="64"/>
      <c r="F170" s="64"/>
      <c r="G170" s="64" t="s">
        <v>648</v>
      </c>
      <c r="H170" s="100">
        <v>10</v>
      </c>
    </row>
    <row r="171" spans="2:8" ht="25.5">
      <c r="B171" s="36" t="s">
        <v>119</v>
      </c>
      <c r="C171" s="47" t="s">
        <v>622</v>
      </c>
      <c r="D171" s="47" t="s">
        <v>623</v>
      </c>
      <c r="E171" s="47"/>
      <c r="F171" s="47"/>
      <c r="G171" s="47"/>
      <c r="H171" s="101">
        <v>10</v>
      </c>
    </row>
    <row r="172" spans="2:8" ht="12.75">
      <c r="B172" s="167" t="s">
        <v>657</v>
      </c>
      <c r="C172" s="47" t="s">
        <v>622</v>
      </c>
      <c r="D172" s="47" t="s">
        <v>623</v>
      </c>
      <c r="E172" s="45" t="s">
        <v>91</v>
      </c>
      <c r="F172" s="47"/>
      <c r="G172" s="47"/>
      <c r="H172" s="101">
        <v>10</v>
      </c>
    </row>
    <row r="173" spans="2:8" ht="38.25">
      <c r="B173" s="81" t="s">
        <v>712</v>
      </c>
      <c r="C173" s="47" t="s">
        <v>622</v>
      </c>
      <c r="D173" s="47" t="s">
        <v>623</v>
      </c>
      <c r="E173" s="45" t="s">
        <v>206</v>
      </c>
      <c r="F173" s="47"/>
      <c r="G173" s="47"/>
      <c r="H173" s="101">
        <v>10</v>
      </c>
    </row>
    <row r="174" spans="2:8" ht="25.5">
      <c r="B174" s="167" t="s">
        <v>356</v>
      </c>
      <c r="C174" s="47" t="s">
        <v>622</v>
      </c>
      <c r="D174" s="47" t="s">
        <v>623</v>
      </c>
      <c r="E174" s="45" t="s">
        <v>206</v>
      </c>
      <c r="F174" s="47" t="s">
        <v>316</v>
      </c>
      <c r="G174" s="47"/>
      <c r="H174" s="101">
        <v>10</v>
      </c>
    </row>
    <row r="175" spans="2:8" ht="25.5">
      <c r="B175" s="167" t="s">
        <v>492</v>
      </c>
      <c r="C175" s="47" t="s">
        <v>622</v>
      </c>
      <c r="D175" s="47" t="s">
        <v>623</v>
      </c>
      <c r="E175" s="45" t="s">
        <v>206</v>
      </c>
      <c r="F175" s="47" t="s">
        <v>493</v>
      </c>
      <c r="G175" s="47"/>
      <c r="H175" s="101">
        <v>10</v>
      </c>
    </row>
    <row r="176" spans="2:8" ht="12.75">
      <c r="B176" s="36" t="s">
        <v>656</v>
      </c>
      <c r="C176" s="47" t="s">
        <v>622</v>
      </c>
      <c r="D176" s="47" t="s">
        <v>623</v>
      </c>
      <c r="E176" s="45" t="s">
        <v>206</v>
      </c>
      <c r="F176" s="47" t="s">
        <v>493</v>
      </c>
      <c r="G176" s="47">
        <v>2</v>
      </c>
      <c r="H176" s="101">
        <v>10</v>
      </c>
    </row>
    <row r="177" spans="2:8" ht="12.75">
      <c r="B177" s="35" t="s">
        <v>396</v>
      </c>
      <c r="C177" s="64" t="s">
        <v>624</v>
      </c>
      <c r="D177" s="64"/>
      <c r="E177" s="64"/>
      <c r="F177" s="64"/>
      <c r="G177" s="64"/>
      <c r="H177" s="100">
        <v>17285.3</v>
      </c>
    </row>
    <row r="178" spans="2:8" ht="12.75">
      <c r="B178" s="35" t="s">
        <v>656</v>
      </c>
      <c r="C178" s="64"/>
      <c r="D178" s="64"/>
      <c r="E178" s="64"/>
      <c r="F178" s="64"/>
      <c r="G178" s="64" t="s">
        <v>648</v>
      </c>
      <c r="H178" s="100">
        <v>5633.6</v>
      </c>
    </row>
    <row r="179" spans="2:8" ht="12.75">
      <c r="B179" s="35" t="s">
        <v>259</v>
      </c>
      <c r="C179" s="64"/>
      <c r="D179" s="64"/>
      <c r="E179" s="64"/>
      <c r="F179" s="64"/>
      <c r="G179" s="64" t="s">
        <v>95</v>
      </c>
      <c r="H179" s="100">
        <v>11651.7</v>
      </c>
    </row>
    <row r="180" spans="2:8" ht="12.75">
      <c r="B180" s="36" t="s">
        <v>605</v>
      </c>
      <c r="C180" s="47" t="s">
        <v>624</v>
      </c>
      <c r="D180" s="47" t="s">
        <v>604</v>
      </c>
      <c r="E180" s="47"/>
      <c r="F180" s="47"/>
      <c r="G180" s="47"/>
      <c r="H180" s="101">
        <v>55</v>
      </c>
    </row>
    <row r="181" spans="2:8" ht="25.5">
      <c r="B181" s="36" t="s">
        <v>472</v>
      </c>
      <c r="C181" s="47" t="s">
        <v>624</v>
      </c>
      <c r="D181" s="47" t="s">
        <v>604</v>
      </c>
      <c r="E181" s="45" t="s">
        <v>68</v>
      </c>
      <c r="F181" s="47"/>
      <c r="G181" s="47"/>
      <c r="H181" s="101">
        <v>55</v>
      </c>
    </row>
    <row r="182" spans="2:8" ht="63.75">
      <c r="B182" s="81" t="s">
        <v>511</v>
      </c>
      <c r="C182" s="47" t="s">
        <v>624</v>
      </c>
      <c r="D182" s="47" t="s">
        <v>604</v>
      </c>
      <c r="E182" s="45" t="s">
        <v>67</v>
      </c>
      <c r="F182" s="47"/>
      <c r="G182" s="47"/>
      <c r="H182" s="101">
        <v>55</v>
      </c>
    </row>
    <row r="183" spans="2:8" ht="25.5">
      <c r="B183" s="36" t="s">
        <v>73</v>
      </c>
      <c r="C183" s="47" t="s">
        <v>624</v>
      </c>
      <c r="D183" s="47" t="s">
        <v>604</v>
      </c>
      <c r="E183" s="45" t="s">
        <v>67</v>
      </c>
      <c r="F183" s="47" t="s">
        <v>74</v>
      </c>
      <c r="G183" s="47"/>
      <c r="H183" s="101">
        <v>55</v>
      </c>
    </row>
    <row r="184" spans="2:8" ht="12.75">
      <c r="B184" s="36" t="s">
        <v>634</v>
      </c>
      <c r="C184" s="47" t="s">
        <v>624</v>
      </c>
      <c r="D184" s="47" t="s">
        <v>604</v>
      </c>
      <c r="E184" s="45" t="s">
        <v>67</v>
      </c>
      <c r="F184" s="47">
        <v>610</v>
      </c>
      <c r="G184" s="47"/>
      <c r="H184" s="101">
        <v>55</v>
      </c>
    </row>
    <row r="185" spans="2:8" ht="12.75">
      <c r="B185" s="36" t="s">
        <v>656</v>
      </c>
      <c r="C185" s="47" t="s">
        <v>624</v>
      </c>
      <c r="D185" s="47" t="s">
        <v>604</v>
      </c>
      <c r="E185" s="45" t="s">
        <v>67</v>
      </c>
      <c r="F185" s="47">
        <v>610</v>
      </c>
      <c r="G185" s="47">
        <v>2</v>
      </c>
      <c r="H185" s="101">
        <v>55</v>
      </c>
    </row>
    <row r="186" spans="2:8" ht="12.75">
      <c r="B186" s="36" t="s">
        <v>613</v>
      </c>
      <c r="C186" s="47" t="s">
        <v>624</v>
      </c>
      <c r="D186" s="47" t="s">
        <v>612</v>
      </c>
      <c r="E186" s="47"/>
      <c r="F186" s="47"/>
      <c r="G186" s="47"/>
      <c r="H186" s="101">
        <v>450</v>
      </c>
    </row>
    <row r="187" spans="2:8" ht="12.75">
      <c r="B187" s="167" t="s">
        <v>657</v>
      </c>
      <c r="C187" s="47" t="s">
        <v>624</v>
      </c>
      <c r="D187" s="47" t="s">
        <v>612</v>
      </c>
      <c r="E187" s="54" t="s">
        <v>91</v>
      </c>
      <c r="F187" s="47"/>
      <c r="G187" s="47"/>
      <c r="H187" s="101">
        <v>450</v>
      </c>
    </row>
    <row r="188" spans="2:8" ht="12.75">
      <c r="B188" s="81" t="s">
        <v>713</v>
      </c>
      <c r="C188" s="47" t="s">
        <v>624</v>
      </c>
      <c r="D188" s="47" t="s">
        <v>612</v>
      </c>
      <c r="E188" s="45" t="s">
        <v>207</v>
      </c>
      <c r="F188" s="47"/>
      <c r="G188" s="47"/>
      <c r="H188" s="101">
        <v>450</v>
      </c>
    </row>
    <row r="189" spans="2:8" ht="12.75">
      <c r="B189" s="167" t="s">
        <v>243</v>
      </c>
      <c r="C189" s="47" t="s">
        <v>624</v>
      </c>
      <c r="D189" s="47" t="s">
        <v>612</v>
      </c>
      <c r="E189" s="45" t="s">
        <v>207</v>
      </c>
      <c r="F189" s="47" t="s">
        <v>128</v>
      </c>
      <c r="G189" s="47"/>
      <c r="H189" s="101">
        <v>450</v>
      </c>
    </row>
    <row r="190" spans="2:8" ht="38.25">
      <c r="B190" s="36" t="s">
        <v>629</v>
      </c>
      <c r="C190" s="47" t="s">
        <v>624</v>
      </c>
      <c r="D190" s="47" t="s">
        <v>612</v>
      </c>
      <c r="E190" s="45" t="s">
        <v>207</v>
      </c>
      <c r="F190" s="47" t="s">
        <v>501</v>
      </c>
      <c r="G190" s="47"/>
      <c r="H190" s="101">
        <v>450</v>
      </c>
    </row>
    <row r="191" spans="2:8" ht="12.75">
      <c r="B191" s="36" t="s">
        <v>656</v>
      </c>
      <c r="C191" s="47" t="s">
        <v>624</v>
      </c>
      <c r="D191" s="47" t="s">
        <v>612</v>
      </c>
      <c r="E191" s="45" t="s">
        <v>207</v>
      </c>
      <c r="F191" s="47" t="s">
        <v>501</v>
      </c>
      <c r="G191" s="47">
        <v>2</v>
      </c>
      <c r="H191" s="101">
        <v>450</v>
      </c>
    </row>
    <row r="192" spans="2:8" ht="12.75">
      <c r="B192" s="36" t="s">
        <v>411</v>
      </c>
      <c r="C192" s="47" t="s">
        <v>624</v>
      </c>
      <c r="D192" s="47" t="s">
        <v>410</v>
      </c>
      <c r="E192" s="47"/>
      <c r="F192" s="47"/>
      <c r="G192" s="47"/>
      <c r="H192" s="101">
        <v>16780.3</v>
      </c>
    </row>
    <row r="193" spans="2:8" ht="12.75">
      <c r="B193" s="167" t="s">
        <v>657</v>
      </c>
      <c r="C193" s="47" t="s">
        <v>624</v>
      </c>
      <c r="D193" s="47" t="s">
        <v>410</v>
      </c>
      <c r="E193" s="54" t="s">
        <v>91</v>
      </c>
      <c r="F193" s="47"/>
      <c r="G193" s="47"/>
      <c r="H193" s="89">
        <v>5010.9</v>
      </c>
    </row>
    <row r="194" spans="2:8" ht="12.75">
      <c r="B194" s="170" t="s">
        <v>364</v>
      </c>
      <c r="C194" s="47" t="s">
        <v>624</v>
      </c>
      <c r="D194" s="47" t="s">
        <v>410</v>
      </c>
      <c r="E194" s="159" t="s">
        <v>363</v>
      </c>
      <c r="F194" s="47"/>
      <c r="G194" s="47"/>
      <c r="H194" s="89">
        <v>5010.9</v>
      </c>
    </row>
    <row r="195" spans="2:8" ht="25.5">
      <c r="B195" s="165" t="s">
        <v>356</v>
      </c>
      <c r="C195" s="47" t="s">
        <v>624</v>
      </c>
      <c r="D195" s="47" t="s">
        <v>410</v>
      </c>
      <c r="E195" s="159" t="s">
        <v>363</v>
      </c>
      <c r="F195" s="47" t="s">
        <v>316</v>
      </c>
      <c r="G195" s="47"/>
      <c r="H195" s="89">
        <v>5010.9</v>
      </c>
    </row>
    <row r="196" spans="2:8" ht="12.75">
      <c r="B196" s="147" t="s">
        <v>411</v>
      </c>
      <c r="C196" s="47" t="s">
        <v>624</v>
      </c>
      <c r="D196" s="47" t="s">
        <v>410</v>
      </c>
      <c r="E196" s="159" t="s">
        <v>363</v>
      </c>
      <c r="F196" s="47" t="s">
        <v>493</v>
      </c>
      <c r="G196" s="47"/>
      <c r="H196" s="89">
        <v>5010.9</v>
      </c>
    </row>
    <row r="197" spans="2:8" ht="12.75">
      <c r="B197" s="36" t="s">
        <v>656</v>
      </c>
      <c r="C197" s="47" t="s">
        <v>624</v>
      </c>
      <c r="D197" s="47" t="s">
        <v>410</v>
      </c>
      <c r="E197" s="159" t="s">
        <v>363</v>
      </c>
      <c r="F197" s="47" t="s">
        <v>493</v>
      </c>
      <c r="G197" s="47">
        <v>2</v>
      </c>
      <c r="H197" s="89">
        <v>5010.9</v>
      </c>
    </row>
    <row r="198" spans="2:8" ht="25.5">
      <c r="B198" s="81" t="s">
        <v>182</v>
      </c>
      <c r="C198" s="47" t="s">
        <v>624</v>
      </c>
      <c r="D198" s="47" t="s">
        <v>410</v>
      </c>
      <c r="E198" s="253" t="s">
        <v>184</v>
      </c>
      <c r="F198" s="47"/>
      <c r="G198" s="228"/>
      <c r="H198" s="101">
        <v>11769.4</v>
      </c>
    </row>
    <row r="199" spans="2:8" ht="38.25">
      <c r="B199" s="251" t="s">
        <v>183</v>
      </c>
      <c r="C199" s="47" t="s">
        <v>624</v>
      </c>
      <c r="D199" s="47" t="s">
        <v>410</v>
      </c>
      <c r="E199" s="253" t="s">
        <v>181</v>
      </c>
      <c r="F199" s="47"/>
      <c r="G199" s="228"/>
      <c r="H199" s="101">
        <v>11651.7</v>
      </c>
    </row>
    <row r="200" spans="2:8" ht="25.5">
      <c r="B200" s="167" t="s">
        <v>356</v>
      </c>
      <c r="C200" s="47" t="s">
        <v>624</v>
      </c>
      <c r="D200" s="47" t="s">
        <v>410</v>
      </c>
      <c r="E200" s="253" t="s">
        <v>181</v>
      </c>
      <c r="F200" s="47" t="s">
        <v>316</v>
      </c>
      <c r="G200" s="228"/>
      <c r="H200" s="101">
        <v>11651.7</v>
      </c>
    </row>
    <row r="201" spans="2:8" ht="25.5">
      <c r="B201" s="167" t="s">
        <v>492</v>
      </c>
      <c r="C201" s="47" t="s">
        <v>624</v>
      </c>
      <c r="D201" s="47" t="s">
        <v>410</v>
      </c>
      <c r="E201" s="253" t="s">
        <v>181</v>
      </c>
      <c r="F201" s="47" t="s">
        <v>493</v>
      </c>
      <c r="G201" s="228"/>
      <c r="H201" s="101">
        <v>11651.7</v>
      </c>
    </row>
    <row r="202" spans="2:8" ht="12.75">
      <c r="B202" s="36" t="s">
        <v>259</v>
      </c>
      <c r="C202" s="47" t="s">
        <v>624</v>
      </c>
      <c r="D202" s="47" t="s">
        <v>410</v>
      </c>
      <c r="E202" s="253" t="s">
        <v>181</v>
      </c>
      <c r="F202" s="47" t="s">
        <v>493</v>
      </c>
      <c r="G202" s="242">
        <v>3</v>
      </c>
      <c r="H202" s="101">
        <v>11651.7</v>
      </c>
    </row>
    <row r="203" spans="2:8" ht="51">
      <c r="B203" s="251" t="s">
        <v>371</v>
      </c>
      <c r="C203" s="47" t="s">
        <v>624</v>
      </c>
      <c r="D203" s="47" t="s">
        <v>410</v>
      </c>
      <c r="E203" s="253" t="s">
        <v>370</v>
      </c>
      <c r="F203" s="47"/>
      <c r="G203" s="228"/>
      <c r="H203" s="101">
        <v>117.7</v>
      </c>
    </row>
    <row r="204" spans="2:8" ht="25.5">
      <c r="B204" s="167" t="s">
        <v>356</v>
      </c>
      <c r="C204" s="47" t="s">
        <v>624</v>
      </c>
      <c r="D204" s="47" t="s">
        <v>410</v>
      </c>
      <c r="E204" s="253" t="s">
        <v>370</v>
      </c>
      <c r="F204" s="47" t="s">
        <v>316</v>
      </c>
      <c r="G204" s="228"/>
      <c r="H204" s="101">
        <v>117.7</v>
      </c>
    </row>
    <row r="205" spans="2:8" ht="25.5">
      <c r="B205" s="167" t="s">
        <v>492</v>
      </c>
      <c r="C205" s="47" t="s">
        <v>624</v>
      </c>
      <c r="D205" s="47" t="s">
        <v>410</v>
      </c>
      <c r="E205" s="253" t="s">
        <v>370</v>
      </c>
      <c r="F205" s="47" t="s">
        <v>493</v>
      </c>
      <c r="G205" s="228"/>
      <c r="H205" s="101">
        <v>117.7</v>
      </c>
    </row>
    <row r="206" spans="2:8" ht="12.75">
      <c r="B206" s="34" t="s">
        <v>656</v>
      </c>
      <c r="C206" s="47" t="s">
        <v>624</v>
      </c>
      <c r="D206" s="47" t="s">
        <v>410</v>
      </c>
      <c r="E206" s="253" t="s">
        <v>370</v>
      </c>
      <c r="F206" s="47" t="s">
        <v>493</v>
      </c>
      <c r="G206" s="228">
        <v>2</v>
      </c>
      <c r="H206" s="101">
        <v>117.7</v>
      </c>
    </row>
    <row r="207" spans="2:8" ht="12.75">
      <c r="B207" s="35" t="s">
        <v>397</v>
      </c>
      <c r="C207" s="64" t="s">
        <v>625</v>
      </c>
      <c r="D207" s="64"/>
      <c r="E207" s="64"/>
      <c r="F207" s="64"/>
      <c r="G207" s="64"/>
      <c r="H207" s="100">
        <v>1162.8</v>
      </c>
    </row>
    <row r="208" spans="2:8" ht="12.75">
      <c r="B208" s="35" t="s">
        <v>656</v>
      </c>
      <c r="C208" s="64"/>
      <c r="D208" s="64"/>
      <c r="E208" s="64"/>
      <c r="F208" s="64"/>
      <c r="G208" s="64" t="s">
        <v>648</v>
      </c>
      <c r="H208" s="100">
        <v>442.8</v>
      </c>
    </row>
    <row r="209" spans="2:8" ht="12.75">
      <c r="B209" s="35" t="s">
        <v>259</v>
      </c>
      <c r="C209" s="64"/>
      <c r="D209" s="64"/>
      <c r="E209" s="64"/>
      <c r="F209" s="64"/>
      <c r="G209" s="64" t="s">
        <v>95</v>
      </c>
      <c r="H209" s="100">
        <v>720</v>
      </c>
    </row>
    <row r="210" spans="2:8" ht="12.75">
      <c r="B210" s="36" t="s">
        <v>408</v>
      </c>
      <c r="C210" s="47" t="s">
        <v>625</v>
      </c>
      <c r="D210" s="47" t="s">
        <v>407</v>
      </c>
      <c r="E210" s="47"/>
      <c r="F210" s="47"/>
      <c r="G210" s="47"/>
      <c r="H210" s="101">
        <v>173.1</v>
      </c>
    </row>
    <row r="211" spans="2:8" ht="12.75">
      <c r="B211" s="167" t="s">
        <v>657</v>
      </c>
      <c r="C211" s="47" t="s">
        <v>625</v>
      </c>
      <c r="D211" s="47" t="s">
        <v>407</v>
      </c>
      <c r="E211" s="45" t="s">
        <v>91</v>
      </c>
      <c r="F211" s="47"/>
      <c r="G211" s="47"/>
      <c r="H211" s="101">
        <v>173.1</v>
      </c>
    </row>
    <row r="212" spans="2:8" ht="38.25">
      <c r="B212" s="81" t="s">
        <v>508</v>
      </c>
      <c r="C212" s="47" t="s">
        <v>625</v>
      </c>
      <c r="D212" s="47" t="s">
        <v>407</v>
      </c>
      <c r="E212" s="45" t="s">
        <v>481</v>
      </c>
      <c r="F212" s="47"/>
      <c r="G212" s="47"/>
      <c r="H212" s="101">
        <v>173.1</v>
      </c>
    </row>
    <row r="213" spans="2:8" ht="25.5">
      <c r="B213" s="167" t="s">
        <v>356</v>
      </c>
      <c r="C213" s="47" t="s">
        <v>625</v>
      </c>
      <c r="D213" s="47" t="s">
        <v>407</v>
      </c>
      <c r="E213" s="45" t="s">
        <v>481</v>
      </c>
      <c r="F213" s="47" t="s">
        <v>316</v>
      </c>
      <c r="G213" s="95"/>
      <c r="H213" s="101">
        <v>173.1</v>
      </c>
    </row>
    <row r="214" spans="2:8" ht="25.5">
      <c r="B214" s="167" t="s">
        <v>492</v>
      </c>
      <c r="C214" s="47" t="s">
        <v>625</v>
      </c>
      <c r="D214" s="47" t="s">
        <v>407</v>
      </c>
      <c r="E214" s="45" t="s">
        <v>481</v>
      </c>
      <c r="F214" s="47" t="s">
        <v>493</v>
      </c>
      <c r="G214" s="47"/>
      <c r="H214" s="101">
        <v>173.1</v>
      </c>
    </row>
    <row r="215" spans="2:8" ht="12.75">
      <c r="B215" s="36" t="s">
        <v>656</v>
      </c>
      <c r="C215" s="47" t="s">
        <v>625</v>
      </c>
      <c r="D215" s="47" t="s">
        <v>407</v>
      </c>
      <c r="E215" s="45" t="s">
        <v>481</v>
      </c>
      <c r="F215" s="47" t="s">
        <v>493</v>
      </c>
      <c r="G215" s="47">
        <v>2</v>
      </c>
      <c r="H215" s="101">
        <v>173.1</v>
      </c>
    </row>
    <row r="216" spans="2:8" ht="12.75">
      <c r="B216" s="234" t="s">
        <v>309</v>
      </c>
      <c r="C216" s="232" t="s">
        <v>625</v>
      </c>
      <c r="D216" s="232" t="s">
        <v>310</v>
      </c>
      <c r="E216" s="47"/>
      <c r="F216" s="33"/>
      <c r="G216" s="33"/>
      <c r="H216" s="254">
        <v>720</v>
      </c>
    </row>
    <row r="217" spans="2:8" ht="38.25">
      <c r="B217" s="234" t="s">
        <v>311</v>
      </c>
      <c r="C217" s="33" t="s">
        <v>625</v>
      </c>
      <c r="D217" s="232" t="s">
        <v>310</v>
      </c>
      <c r="E217" s="232" t="s">
        <v>313</v>
      </c>
      <c r="F217" s="33"/>
      <c r="G217" s="33"/>
      <c r="H217" s="254">
        <v>720</v>
      </c>
    </row>
    <row r="218" spans="2:8" ht="12.75">
      <c r="B218" s="233" t="s">
        <v>295</v>
      </c>
      <c r="C218" s="33" t="s">
        <v>625</v>
      </c>
      <c r="D218" s="232" t="s">
        <v>310</v>
      </c>
      <c r="E218" s="232" t="s">
        <v>313</v>
      </c>
      <c r="F218" s="33" t="s">
        <v>362</v>
      </c>
      <c r="G218" s="33"/>
      <c r="H218" s="254">
        <v>720</v>
      </c>
    </row>
    <row r="219" spans="2:8" ht="12.75">
      <c r="B219" s="250" t="s">
        <v>479</v>
      </c>
      <c r="C219" s="33" t="s">
        <v>625</v>
      </c>
      <c r="D219" s="232" t="s">
        <v>310</v>
      </c>
      <c r="E219" s="232" t="s">
        <v>313</v>
      </c>
      <c r="F219" s="33" t="s">
        <v>312</v>
      </c>
      <c r="G219" s="33"/>
      <c r="H219" s="254">
        <v>720</v>
      </c>
    </row>
    <row r="220" spans="2:8" ht="12.75">
      <c r="B220" s="233" t="s">
        <v>259</v>
      </c>
      <c r="C220" s="33" t="s">
        <v>625</v>
      </c>
      <c r="D220" s="232" t="s">
        <v>310</v>
      </c>
      <c r="E220" s="232" t="s">
        <v>313</v>
      </c>
      <c r="F220" s="33" t="s">
        <v>312</v>
      </c>
      <c r="G220" s="33" t="s">
        <v>95</v>
      </c>
      <c r="H220" s="101">
        <v>720</v>
      </c>
    </row>
    <row r="221" spans="2:8" ht="12.75">
      <c r="B221" s="186" t="s">
        <v>606</v>
      </c>
      <c r="C221" s="33" t="s">
        <v>625</v>
      </c>
      <c r="D221" s="33" t="s">
        <v>607</v>
      </c>
      <c r="E221" s="64"/>
      <c r="F221" s="47"/>
      <c r="G221" s="47"/>
      <c r="H221" s="101">
        <v>269.7</v>
      </c>
    </row>
    <row r="222" spans="2:8" ht="12.75">
      <c r="B222" s="187" t="s">
        <v>657</v>
      </c>
      <c r="C222" s="33" t="s">
        <v>625</v>
      </c>
      <c r="D222" s="33" t="s">
        <v>607</v>
      </c>
      <c r="E222" s="143" t="s">
        <v>91</v>
      </c>
      <c r="F222" s="47"/>
      <c r="G222" s="47"/>
      <c r="H222" s="101">
        <v>269.7</v>
      </c>
    </row>
    <row r="223" spans="2:8" ht="25.5">
      <c r="B223" s="44" t="s">
        <v>225</v>
      </c>
      <c r="C223" s="33" t="s">
        <v>625</v>
      </c>
      <c r="D223" s="33" t="s">
        <v>607</v>
      </c>
      <c r="E223" s="45" t="s">
        <v>227</v>
      </c>
      <c r="F223" s="33"/>
      <c r="G223" s="33"/>
      <c r="H223" s="101">
        <v>269.7</v>
      </c>
    </row>
    <row r="224" spans="2:8" ht="25.5">
      <c r="B224" s="187" t="s">
        <v>356</v>
      </c>
      <c r="C224" s="33" t="s">
        <v>625</v>
      </c>
      <c r="D224" s="33" t="s">
        <v>607</v>
      </c>
      <c r="E224" s="45" t="s">
        <v>227</v>
      </c>
      <c r="F224" s="33" t="s">
        <v>316</v>
      </c>
      <c r="G224" s="33"/>
      <c r="H224" s="101">
        <v>269.7</v>
      </c>
    </row>
    <row r="225" spans="2:8" ht="25.5">
      <c r="B225" s="187" t="s">
        <v>492</v>
      </c>
      <c r="C225" s="33" t="s">
        <v>625</v>
      </c>
      <c r="D225" s="33" t="s">
        <v>607</v>
      </c>
      <c r="E225" s="45" t="s">
        <v>227</v>
      </c>
      <c r="F225" s="33" t="s">
        <v>493</v>
      </c>
      <c r="G225" s="33"/>
      <c r="H225" s="101">
        <v>269.7</v>
      </c>
    </row>
    <row r="226" spans="2:8" ht="12.75">
      <c r="B226" s="34" t="s">
        <v>656</v>
      </c>
      <c r="C226" s="33" t="s">
        <v>625</v>
      </c>
      <c r="D226" s="33" t="s">
        <v>607</v>
      </c>
      <c r="E226" s="45" t="s">
        <v>227</v>
      </c>
      <c r="F226" s="33" t="s">
        <v>493</v>
      </c>
      <c r="G226" s="33">
        <v>2</v>
      </c>
      <c r="H226" s="101">
        <v>269.7</v>
      </c>
    </row>
    <row r="227" spans="2:8" ht="12.75">
      <c r="B227" s="35" t="s">
        <v>398</v>
      </c>
      <c r="C227" s="64" t="s">
        <v>626</v>
      </c>
      <c r="D227" s="64"/>
      <c r="E227" s="64"/>
      <c r="F227" s="64"/>
      <c r="G227" s="64"/>
      <c r="H227" s="100">
        <v>113801.7</v>
      </c>
    </row>
    <row r="228" spans="2:8" ht="12.75">
      <c r="B228" s="35" t="s">
        <v>656</v>
      </c>
      <c r="C228" s="64"/>
      <c r="D228" s="64"/>
      <c r="E228" s="64"/>
      <c r="F228" s="64"/>
      <c r="G228" s="64" t="s">
        <v>648</v>
      </c>
      <c r="H228" s="100">
        <v>53459.5</v>
      </c>
    </row>
    <row r="229" spans="2:8" ht="12.75">
      <c r="B229" s="35" t="s">
        <v>259</v>
      </c>
      <c r="C229" s="64"/>
      <c r="D229" s="64"/>
      <c r="E229" s="64"/>
      <c r="F229" s="64"/>
      <c r="G229" s="64" t="s">
        <v>95</v>
      </c>
      <c r="H229" s="100">
        <v>60342.2</v>
      </c>
    </row>
    <row r="230" spans="2:8" ht="12.75">
      <c r="B230" s="36" t="s">
        <v>399</v>
      </c>
      <c r="C230" s="47" t="s">
        <v>626</v>
      </c>
      <c r="D230" s="47" t="s">
        <v>627</v>
      </c>
      <c r="E230" s="64"/>
      <c r="F230" s="64"/>
      <c r="G230" s="64"/>
      <c r="H230" s="101">
        <v>23465</v>
      </c>
    </row>
    <row r="231" spans="2:8" ht="12.75">
      <c r="B231" s="34" t="s">
        <v>657</v>
      </c>
      <c r="C231" s="33" t="s">
        <v>626</v>
      </c>
      <c r="D231" s="33" t="s">
        <v>627</v>
      </c>
      <c r="E231" s="239" t="s">
        <v>91</v>
      </c>
      <c r="F231" s="240"/>
      <c r="G231" s="240"/>
      <c r="H231" s="254">
        <v>50</v>
      </c>
    </row>
    <row r="232" spans="2:8" ht="38.25">
      <c r="B232" s="250" t="s">
        <v>311</v>
      </c>
      <c r="C232" s="33" t="s">
        <v>626</v>
      </c>
      <c r="D232" s="33" t="s">
        <v>627</v>
      </c>
      <c r="E232" s="239" t="s">
        <v>313</v>
      </c>
      <c r="F232" s="240"/>
      <c r="G232" s="240"/>
      <c r="H232" s="254">
        <v>50</v>
      </c>
    </row>
    <row r="233" spans="2:8" ht="25.5">
      <c r="B233" s="36" t="s">
        <v>73</v>
      </c>
      <c r="C233" s="33" t="s">
        <v>626</v>
      </c>
      <c r="D233" s="33" t="s">
        <v>627</v>
      </c>
      <c r="E233" s="239" t="s">
        <v>313</v>
      </c>
      <c r="F233" s="47" t="s">
        <v>74</v>
      </c>
      <c r="G233" s="240"/>
      <c r="H233" s="254">
        <v>50</v>
      </c>
    </row>
    <row r="234" spans="2:8" ht="12.75">
      <c r="B234" s="36" t="s">
        <v>634</v>
      </c>
      <c r="C234" s="33" t="s">
        <v>626</v>
      </c>
      <c r="D234" s="33" t="s">
        <v>627</v>
      </c>
      <c r="E234" s="239" t="s">
        <v>313</v>
      </c>
      <c r="F234" s="47">
        <v>610</v>
      </c>
      <c r="G234" s="240"/>
      <c r="H234" s="254">
        <v>50</v>
      </c>
    </row>
    <row r="235" spans="2:8" ht="12.75">
      <c r="B235" s="34" t="s">
        <v>259</v>
      </c>
      <c r="C235" s="33" t="s">
        <v>626</v>
      </c>
      <c r="D235" s="33" t="s">
        <v>627</v>
      </c>
      <c r="E235" s="239" t="s">
        <v>313</v>
      </c>
      <c r="F235" s="47">
        <v>610</v>
      </c>
      <c r="G235" s="33" t="s">
        <v>95</v>
      </c>
      <c r="H235" s="101">
        <v>50</v>
      </c>
    </row>
    <row r="236" spans="2:8" ht="25.5">
      <c r="B236" s="176" t="s">
        <v>162</v>
      </c>
      <c r="C236" s="47" t="s">
        <v>626</v>
      </c>
      <c r="D236" s="47" t="s">
        <v>627</v>
      </c>
      <c r="E236" s="51" t="s">
        <v>9</v>
      </c>
      <c r="F236" s="47"/>
      <c r="G236" s="47"/>
      <c r="H236" s="101">
        <v>23415</v>
      </c>
    </row>
    <row r="237" spans="2:8" ht="38.25">
      <c r="B237" s="176" t="s">
        <v>165</v>
      </c>
      <c r="C237" s="47" t="s">
        <v>626</v>
      </c>
      <c r="D237" s="47" t="s">
        <v>627</v>
      </c>
      <c r="E237" s="51" t="s">
        <v>10</v>
      </c>
      <c r="F237" s="47"/>
      <c r="G237" s="47"/>
      <c r="H237" s="101">
        <v>23415</v>
      </c>
    </row>
    <row r="238" spans="2:8" ht="76.5">
      <c r="B238" s="176" t="s">
        <v>166</v>
      </c>
      <c r="C238" s="47" t="s">
        <v>626</v>
      </c>
      <c r="D238" s="47" t="s">
        <v>627</v>
      </c>
      <c r="E238" s="51" t="s">
        <v>5</v>
      </c>
      <c r="F238" s="47"/>
      <c r="G238" s="47"/>
      <c r="H238" s="101">
        <v>2805.6</v>
      </c>
    </row>
    <row r="239" spans="2:8" ht="25.5">
      <c r="B239" s="36" t="s">
        <v>73</v>
      </c>
      <c r="C239" s="47" t="s">
        <v>626</v>
      </c>
      <c r="D239" s="47" t="s">
        <v>627</v>
      </c>
      <c r="E239" s="51" t="s">
        <v>5</v>
      </c>
      <c r="F239" s="47" t="s">
        <v>74</v>
      </c>
      <c r="G239" s="47"/>
      <c r="H239" s="101">
        <v>2805.6</v>
      </c>
    </row>
    <row r="240" spans="2:8" ht="12.75">
      <c r="B240" s="36" t="s">
        <v>634</v>
      </c>
      <c r="C240" s="47" t="s">
        <v>626</v>
      </c>
      <c r="D240" s="47" t="s">
        <v>627</v>
      </c>
      <c r="E240" s="51" t="s">
        <v>5</v>
      </c>
      <c r="F240" s="47">
        <v>610</v>
      </c>
      <c r="G240" s="47"/>
      <c r="H240" s="101">
        <v>2805.6</v>
      </c>
    </row>
    <row r="241" spans="2:8" ht="12.75">
      <c r="B241" s="36" t="s">
        <v>656</v>
      </c>
      <c r="C241" s="47" t="s">
        <v>626</v>
      </c>
      <c r="D241" s="47" t="s">
        <v>627</v>
      </c>
      <c r="E241" s="51" t="s">
        <v>5</v>
      </c>
      <c r="F241" s="47">
        <v>610</v>
      </c>
      <c r="G241" s="47">
        <v>2</v>
      </c>
      <c r="H241" s="101">
        <v>2805.6</v>
      </c>
    </row>
    <row r="242" spans="2:8" ht="153">
      <c r="B242" s="176" t="s">
        <v>436</v>
      </c>
      <c r="C242" s="47" t="s">
        <v>626</v>
      </c>
      <c r="D242" s="47" t="s">
        <v>627</v>
      </c>
      <c r="E242" s="51" t="s">
        <v>662</v>
      </c>
      <c r="F242" s="47"/>
      <c r="G242" s="47"/>
      <c r="H242" s="101">
        <v>54</v>
      </c>
    </row>
    <row r="243" spans="2:8" ht="25.5">
      <c r="B243" s="36" t="s">
        <v>73</v>
      </c>
      <c r="C243" s="47" t="s">
        <v>626</v>
      </c>
      <c r="D243" s="47" t="s">
        <v>627</v>
      </c>
      <c r="E243" s="51" t="s">
        <v>662</v>
      </c>
      <c r="F243" s="47" t="s">
        <v>74</v>
      </c>
      <c r="G243" s="47"/>
      <c r="H243" s="101">
        <v>54</v>
      </c>
    </row>
    <row r="244" spans="2:8" ht="12.75">
      <c r="B244" s="36" t="s">
        <v>634</v>
      </c>
      <c r="C244" s="47" t="s">
        <v>626</v>
      </c>
      <c r="D244" s="47" t="s">
        <v>627</v>
      </c>
      <c r="E244" s="51" t="s">
        <v>662</v>
      </c>
      <c r="F244" s="47">
        <v>610</v>
      </c>
      <c r="G244" s="47"/>
      <c r="H244" s="101">
        <v>54</v>
      </c>
    </row>
    <row r="245" spans="2:8" ht="12.75">
      <c r="B245" s="36" t="s">
        <v>656</v>
      </c>
      <c r="C245" s="47" t="s">
        <v>626</v>
      </c>
      <c r="D245" s="47" t="s">
        <v>627</v>
      </c>
      <c r="E245" s="51" t="s">
        <v>662</v>
      </c>
      <c r="F245" s="47">
        <v>610</v>
      </c>
      <c r="G245" s="47" t="s">
        <v>95</v>
      </c>
      <c r="H245" s="101">
        <v>54</v>
      </c>
    </row>
    <row r="246" spans="2:8" ht="63.75">
      <c r="B246" s="188" t="s">
        <v>437</v>
      </c>
      <c r="C246" s="47" t="s">
        <v>626</v>
      </c>
      <c r="D246" s="47" t="s">
        <v>627</v>
      </c>
      <c r="E246" s="122" t="s">
        <v>6</v>
      </c>
      <c r="F246" s="47"/>
      <c r="G246" s="47"/>
      <c r="H246" s="101">
        <v>2759</v>
      </c>
    </row>
    <row r="247" spans="2:8" ht="25.5">
      <c r="B247" s="36" t="s">
        <v>73</v>
      </c>
      <c r="C247" s="47" t="s">
        <v>626</v>
      </c>
      <c r="D247" s="47" t="s">
        <v>627</v>
      </c>
      <c r="E247" s="122" t="s">
        <v>6</v>
      </c>
      <c r="F247" s="47" t="s">
        <v>74</v>
      </c>
      <c r="G247" s="47"/>
      <c r="H247" s="101">
        <v>2759</v>
      </c>
    </row>
    <row r="248" spans="2:8" ht="12.75">
      <c r="B248" s="36" t="s">
        <v>634</v>
      </c>
      <c r="C248" s="47" t="s">
        <v>626</v>
      </c>
      <c r="D248" s="47" t="s">
        <v>627</v>
      </c>
      <c r="E248" s="122" t="s">
        <v>6</v>
      </c>
      <c r="F248" s="47">
        <v>610</v>
      </c>
      <c r="G248" s="47"/>
      <c r="H248" s="101">
        <v>2759</v>
      </c>
    </row>
    <row r="249" spans="2:8" ht="12.75">
      <c r="B249" s="36" t="s">
        <v>656</v>
      </c>
      <c r="C249" s="47" t="s">
        <v>626</v>
      </c>
      <c r="D249" s="47" t="s">
        <v>627</v>
      </c>
      <c r="E249" s="122" t="s">
        <v>6</v>
      </c>
      <c r="F249" s="47">
        <v>610</v>
      </c>
      <c r="G249" s="47">
        <v>2</v>
      </c>
      <c r="H249" s="101">
        <v>2759</v>
      </c>
    </row>
    <row r="250" spans="2:8" ht="89.25">
      <c r="B250" s="176" t="s">
        <v>169</v>
      </c>
      <c r="C250" s="47" t="s">
        <v>626</v>
      </c>
      <c r="D250" s="47" t="s">
        <v>627</v>
      </c>
      <c r="E250" s="51" t="s">
        <v>7</v>
      </c>
      <c r="F250" s="47"/>
      <c r="G250" s="47"/>
      <c r="H250" s="101">
        <v>890</v>
      </c>
    </row>
    <row r="251" spans="2:8" ht="25.5">
      <c r="B251" s="36" t="s">
        <v>73</v>
      </c>
      <c r="C251" s="47" t="s">
        <v>626</v>
      </c>
      <c r="D251" s="47" t="s">
        <v>627</v>
      </c>
      <c r="E251" s="51" t="s">
        <v>7</v>
      </c>
      <c r="F251" s="47" t="s">
        <v>74</v>
      </c>
      <c r="G251" s="47"/>
      <c r="H251" s="101">
        <v>890</v>
      </c>
    </row>
    <row r="252" spans="2:8" ht="12.75">
      <c r="B252" s="36" t="s">
        <v>634</v>
      </c>
      <c r="C252" s="47" t="s">
        <v>626</v>
      </c>
      <c r="D252" s="47" t="s">
        <v>627</v>
      </c>
      <c r="E252" s="51" t="s">
        <v>7</v>
      </c>
      <c r="F252" s="47">
        <v>610</v>
      </c>
      <c r="G252" s="47"/>
      <c r="H252" s="101">
        <v>890</v>
      </c>
    </row>
    <row r="253" spans="2:8" ht="12.75">
      <c r="B253" s="36" t="s">
        <v>656</v>
      </c>
      <c r="C253" s="47" t="s">
        <v>626</v>
      </c>
      <c r="D253" s="47" t="s">
        <v>627</v>
      </c>
      <c r="E253" s="51" t="s">
        <v>7</v>
      </c>
      <c r="F253" s="47">
        <v>610</v>
      </c>
      <c r="G253" s="47">
        <v>2</v>
      </c>
      <c r="H253" s="101">
        <v>890</v>
      </c>
    </row>
    <row r="254" spans="2:8" ht="140.25">
      <c r="B254" s="176" t="s">
        <v>149</v>
      </c>
      <c r="C254" s="47" t="s">
        <v>626</v>
      </c>
      <c r="D254" s="47" t="s">
        <v>627</v>
      </c>
      <c r="E254" s="51" t="s">
        <v>4</v>
      </c>
      <c r="F254" s="47"/>
      <c r="G254" s="47"/>
      <c r="H254" s="101">
        <v>8840.8</v>
      </c>
    </row>
    <row r="255" spans="2:8" ht="25.5">
      <c r="B255" s="36" t="s">
        <v>73</v>
      </c>
      <c r="C255" s="47" t="s">
        <v>626</v>
      </c>
      <c r="D255" s="47" t="s">
        <v>627</v>
      </c>
      <c r="E255" s="51" t="s">
        <v>4</v>
      </c>
      <c r="F255" s="47" t="s">
        <v>74</v>
      </c>
      <c r="G255" s="47"/>
      <c r="H255" s="101">
        <v>8840.8</v>
      </c>
    </row>
    <row r="256" spans="2:8" ht="12.75">
      <c r="B256" s="36" t="s">
        <v>634</v>
      </c>
      <c r="C256" s="47" t="s">
        <v>626</v>
      </c>
      <c r="D256" s="47" t="s">
        <v>627</v>
      </c>
      <c r="E256" s="51" t="s">
        <v>4</v>
      </c>
      <c r="F256" s="47">
        <v>610</v>
      </c>
      <c r="G256" s="47"/>
      <c r="H256" s="101">
        <v>8840.8</v>
      </c>
    </row>
    <row r="257" spans="2:8" ht="12.75">
      <c r="B257" s="176" t="s">
        <v>259</v>
      </c>
      <c r="C257" s="47" t="s">
        <v>626</v>
      </c>
      <c r="D257" s="47" t="s">
        <v>627</v>
      </c>
      <c r="E257" s="51" t="s">
        <v>4</v>
      </c>
      <c r="F257" s="47">
        <v>610</v>
      </c>
      <c r="G257" s="47" t="s">
        <v>95</v>
      </c>
      <c r="H257" s="101">
        <v>8840.8</v>
      </c>
    </row>
    <row r="258" spans="2:8" ht="63.75">
      <c r="B258" s="81" t="s">
        <v>150</v>
      </c>
      <c r="C258" s="47" t="s">
        <v>626</v>
      </c>
      <c r="D258" s="47" t="s">
        <v>627</v>
      </c>
      <c r="E258" s="51" t="s">
        <v>8</v>
      </c>
      <c r="F258" s="47"/>
      <c r="G258" s="47"/>
      <c r="H258" s="101">
        <v>8065.6</v>
      </c>
    </row>
    <row r="259" spans="2:8" ht="25.5">
      <c r="B259" s="36" t="s">
        <v>73</v>
      </c>
      <c r="C259" s="47" t="s">
        <v>626</v>
      </c>
      <c r="D259" s="47" t="s">
        <v>627</v>
      </c>
      <c r="E259" s="51" t="s">
        <v>8</v>
      </c>
      <c r="F259" s="47" t="s">
        <v>74</v>
      </c>
      <c r="G259" s="47"/>
      <c r="H259" s="101">
        <v>8065.6</v>
      </c>
    </row>
    <row r="260" spans="2:8" ht="12.75">
      <c r="B260" s="36" t="s">
        <v>634</v>
      </c>
      <c r="C260" s="47" t="s">
        <v>626</v>
      </c>
      <c r="D260" s="47" t="s">
        <v>627</v>
      </c>
      <c r="E260" s="51" t="s">
        <v>8</v>
      </c>
      <c r="F260" s="47">
        <v>610</v>
      </c>
      <c r="G260" s="47"/>
      <c r="H260" s="101">
        <v>8065.6</v>
      </c>
    </row>
    <row r="261" spans="2:8" ht="12.75">
      <c r="B261" s="36" t="s">
        <v>656</v>
      </c>
      <c r="C261" s="47" t="s">
        <v>626</v>
      </c>
      <c r="D261" s="47" t="s">
        <v>627</v>
      </c>
      <c r="E261" s="51" t="s">
        <v>8</v>
      </c>
      <c r="F261" s="47">
        <v>610</v>
      </c>
      <c r="G261" s="47">
        <v>2</v>
      </c>
      <c r="H261" s="101">
        <v>8065.6</v>
      </c>
    </row>
    <row r="262" spans="2:8" ht="12.75">
      <c r="B262" s="36" t="s">
        <v>400</v>
      </c>
      <c r="C262" s="47" t="s">
        <v>626</v>
      </c>
      <c r="D262" s="47" t="s">
        <v>246</v>
      </c>
      <c r="E262" s="47"/>
      <c r="F262" s="47"/>
      <c r="G262" s="47"/>
      <c r="H262" s="101">
        <v>87779.4</v>
      </c>
    </row>
    <row r="263" spans="2:8" ht="12.75">
      <c r="B263" s="167" t="s">
        <v>657</v>
      </c>
      <c r="C263" s="47" t="s">
        <v>626</v>
      </c>
      <c r="D263" s="47" t="s">
        <v>246</v>
      </c>
      <c r="E263" s="252" t="s">
        <v>91</v>
      </c>
      <c r="F263" s="47"/>
      <c r="G263" s="228"/>
      <c r="H263" s="101">
        <v>1611.1</v>
      </c>
    </row>
    <row r="264" spans="2:8" ht="38.25">
      <c r="B264" s="251" t="s">
        <v>170</v>
      </c>
      <c r="C264" s="47" t="s">
        <v>626</v>
      </c>
      <c r="D264" s="47" t="s">
        <v>246</v>
      </c>
      <c r="E264" s="253" t="s">
        <v>171</v>
      </c>
      <c r="F264" s="47"/>
      <c r="G264" s="228"/>
      <c r="H264" s="101">
        <v>1411.1</v>
      </c>
    </row>
    <row r="265" spans="2:8" ht="25.5">
      <c r="B265" s="36" t="s">
        <v>73</v>
      </c>
      <c r="C265" s="47" t="s">
        <v>626</v>
      </c>
      <c r="D265" s="47" t="s">
        <v>246</v>
      </c>
      <c r="E265" s="253" t="s">
        <v>171</v>
      </c>
      <c r="F265" s="47" t="s">
        <v>74</v>
      </c>
      <c r="G265" s="228"/>
      <c r="H265" s="101">
        <v>1411.1</v>
      </c>
    </row>
    <row r="266" spans="2:8" ht="12.75">
      <c r="B266" s="36" t="s">
        <v>634</v>
      </c>
      <c r="C266" s="47" t="s">
        <v>626</v>
      </c>
      <c r="D266" s="47" t="s">
        <v>246</v>
      </c>
      <c r="E266" s="253" t="s">
        <v>171</v>
      </c>
      <c r="F266" s="47" t="s">
        <v>172</v>
      </c>
      <c r="G266" s="228"/>
      <c r="H266" s="101">
        <v>1411.1</v>
      </c>
    </row>
    <row r="267" spans="2:8" ht="12.75">
      <c r="B267" s="176" t="s">
        <v>259</v>
      </c>
      <c r="C267" s="47" t="s">
        <v>626</v>
      </c>
      <c r="D267" s="47" t="s">
        <v>246</v>
      </c>
      <c r="E267" s="253" t="s">
        <v>171</v>
      </c>
      <c r="F267" s="47" t="s">
        <v>172</v>
      </c>
      <c r="G267" s="242">
        <v>3</v>
      </c>
      <c r="H267" s="101">
        <v>1411.1</v>
      </c>
    </row>
    <row r="268" spans="2:8" ht="38.25">
      <c r="B268" s="250" t="s">
        <v>311</v>
      </c>
      <c r="C268" s="33" t="s">
        <v>626</v>
      </c>
      <c r="D268" s="33" t="s">
        <v>246</v>
      </c>
      <c r="E268" s="239" t="s">
        <v>313</v>
      </c>
      <c r="F268" s="33"/>
      <c r="G268" s="33"/>
      <c r="H268" s="254">
        <v>200</v>
      </c>
    </row>
    <row r="269" spans="2:8" ht="25.5">
      <c r="B269" s="34" t="s">
        <v>73</v>
      </c>
      <c r="C269" s="33" t="s">
        <v>626</v>
      </c>
      <c r="D269" s="33" t="s">
        <v>246</v>
      </c>
      <c r="E269" s="239" t="s">
        <v>313</v>
      </c>
      <c r="F269" s="33" t="s">
        <v>74</v>
      </c>
      <c r="G269" s="33"/>
      <c r="H269" s="254">
        <v>200</v>
      </c>
    </row>
    <row r="270" spans="2:8" ht="12.75">
      <c r="B270" s="34" t="s">
        <v>634</v>
      </c>
      <c r="C270" s="33" t="s">
        <v>626</v>
      </c>
      <c r="D270" s="33" t="s">
        <v>246</v>
      </c>
      <c r="E270" s="239" t="s">
        <v>313</v>
      </c>
      <c r="F270" s="33">
        <v>610</v>
      </c>
      <c r="G270" s="33"/>
      <c r="H270" s="254">
        <v>200</v>
      </c>
    </row>
    <row r="271" spans="2:8" ht="12.75">
      <c r="B271" s="241" t="s">
        <v>259</v>
      </c>
      <c r="C271" s="33" t="s">
        <v>626</v>
      </c>
      <c r="D271" s="33" t="s">
        <v>246</v>
      </c>
      <c r="E271" s="239" t="s">
        <v>313</v>
      </c>
      <c r="F271" s="33">
        <v>610</v>
      </c>
      <c r="G271" s="33" t="s">
        <v>95</v>
      </c>
      <c r="H271" s="101">
        <v>200</v>
      </c>
    </row>
    <row r="272" spans="2:8" ht="25.5">
      <c r="B272" s="44" t="s">
        <v>698</v>
      </c>
      <c r="C272" s="47" t="s">
        <v>626</v>
      </c>
      <c r="D272" s="47" t="s">
        <v>246</v>
      </c>
      <c r="E272" s="40" t="s">
        <v>333</v>
      </c>
      <c r="F272" s="47"/>
      <c r="G272" s="47"/>
      <c r="H272" s="101">
        <v>5221.8</v>
      </c>
    </row>
    <row r="273" spans="2:8" ht="38.25">
      <c r="B273" s="81" t="s">
        <v>700</v>
      </c>
      <c r="C273" s="47" t="s">
        <v>626</v>
      </c>
      <c r="D273" s="47" t="s">
        <v>246</v>
      </c>
      <c r="E273" s="40" t="s">
        <v>699</v>
      </c>
      <c r="F273" s="47"/>
      <c r="G273" s="47"/>
      <c r="H273" s="101">
        <v>5221.8</v>
      </c>
    </row>
    <row r="274" spans="2:8" ht="89.25">
      <c r="B274" s="81" t="s">
        <v>704</v>
      </c>
      <c r="C274" s="47" t="s">
        <v>626</v>
      </c>
      <c r="D274" s="47" t="s">
        <v>246</v>
      </c>
      <c r="E274" s="45" t="s">
        <v>701</v>
      </c>
      <c r="F274" s="47"/>
      <c r="G274" s="47"/>
      <c r="H274" s="101">
        <v>4592</v>
      </c>
    </row>
    <row r="275" spans="2:8" ht="25.5">
      <c r="B275" s="36" t="s">
        <v>73</v>
      </c>
      <c r="C275" s="47" t="s">
        <v>626</v>
      </c>
      <c r="D275" s="47" t="s">
        <v>246</v>
      </c>
      <c r="E275" s="45" t="s">
        <v>701</v>
      </c>
      <c r="F275" s="50">
        <v>600</v>
      </c>
      <c r="G275" s="47"/>
      <c r="H275" s="101">
        <v>4592</v>
      </c>
    </row>
    <row r="276" spans="2:8" ht="12.75">
      <c r="B276" s="36" t="s">
        <v>634</v>
      </c>
      <c r="C276" s="47" t="s">
        <v>626</v>
      </c>
      <c r="D276" s="47" t="s">
        <v>246</v>
      </c>
      <c r="E276" s="45" t="s">
        <v>701</v>
      </c>
      <c r="F276" s="50">
        <v>610</v>
      </c>
      <c r="G276" s="47"/>
      <c r="H276" s="101">
        <v>4592</v>
      </c>
    </row>
    <row r="277" spans="2:8" ht="12.75">
      <c r="B277" s="36" t="s">
        <v>656</v>
      </c>
      <c r="C277" s="47" t="s">
        <v>626</v>
      </c>
      <c r="D277" s="47" t="s">
        <v>246</v>
      </c>
      <c r="E277" s="45" t="s">
        <v>701</v>
      </c>
      <c r="F277" s="50">
        <v>610</v>
      </c>
      <c r="G277" s="47" t="s">
        <v>648</v>
      </c>
      <c r="H277" s="101">
        <v>4592</v>
      </c>
    </row>
    <row r="278" spans="2:8" ht="89.25">
      <c r="B278" s="81" t="s">
        <v>541</v>
      </c>
      <c r="C278" s="47" t="s">
        <v>626</v>
      </c>
      <c r="D278" s="47" t="s">
        <v>246</v>
      </c>
      <c r="E278" s="51" t="s">
        <v>702</v>
      </c>
      <c r="F278" s="47"/>
      <c r="G278" s="47"/>
      <c r="H278" s="101">
        <v>549.8</v>
      </c>
    </row>
    <row r="279" spans="2:8" ht="25.5">
      <c r="B279" s="36" t="s">
        <v>73</v>
      </c>
      <c r="C279" s="47" t="s">
        <v>626</v>
      </c>
      <c r="D279" s="47" t="s">
        <v>246</v>
      </c>
      <c r="E279" s="51" t="s">
        <v>702</v>
      </c>
      <c r="F279" s="50">
        <v>600</v>
      </c>
      <c r="G279" s="47"/>
      <c r="H279" s="101">
        <v>549.8</v>
      </c>
    </row>
    <row r="280" spans="2:8" ht="12.75">
      <c r="B280" s="36" t="s">
        <v>634</v>
      </c>
      <c r="C280" s="47" t="s">
        <v>626</v>
      </c>
      <c r="D280" s="47" t="s">
        <v>246</v>
      </c>
      <c r="E280" s="51" t="s">
        <v>702</v>
      </c>
      <c r="F280" s="50">
        <v>610</v>
      </c>
      <c r="G280" s="47"/>
      <c r="H280" s="101">
        <v>549.8</v>
      </c>
    </row>
    <row r="281" spans="2:8" ht="12.75">
      <c r="B281" s="36" t="s">
        <v>656</v>
      </c>
      <c r="C281" s="47" t="s">
        <v>626</v>
      </c>
      <c r="D281" s="47" t="s">
        <v>246</v>
      </c>
      <c r="E281" s="51" t="s">
        <v>702</v>
      </c>
      <c r="F281" s="50">
        <v>610</v>
      </c>
      <c r="G281" s="47" t="s">
        <v>648</v>
      </c>
      <c r="H281" s="101">
        <v>549.8</v>
      </c>
    </row>
    <row r="282" spans="2:8" ht="102">
      <c r="B282" s="81" t="s">
        <v>542</v>
      </c>
      <c r="C282" s="47" t="s">
        <v>626</v>
      </c>
      <c r="D282" s="47" t="s">
        <v>246</v>
      </c>
      <c r="E282" s="51" t="s">
        <v>703</v>
      </c>
      <c r="F282" s="47"/>
      <c r="G282" s="47"/>
      <c r="H282" s="101">
        <v>80</v>
      </c>
    </row>
    <row r="283" spans="2:8" ht="25.5">
      <c r="B283" s="36" t="s">
        <v>73</v>
      </c>
      <c r="C283" s="47" t="s">
        <v>626</v>
      </c>
      <c r="D283" s="47" t="s">
        <v>246</v>
      </c>
      <c r="E283" s="51" t="s">
        <v>703</v>
      </c>
      <c r="F283" s="50">
        <v>600</v>
      </c>
      <c r="G283" s="47"/>
      <c r="H283" s="101">
        <v>80</v>
      </c>
    </row>
    <row r="284" spans="2:8" ht="12.75">
      <c r="B284" s="36" t="s">
        <v>634</v>
      </c>
      <c r="C284" s="47" t="s">
        <v>626</v>
      </c>
      <c r="D284" s="47" t="s">
        <v>246</v>
      </c>
      <c r="E284" s="51" t="s">
        <v>703</v>
      </c>
      <c r="F284" s="50">
        <v>610</v>
      </c>
      <c r="G284" s="47"/>
      <c r="H284" s="101">
        <v>80</v>
      </c>
    </row>
    <row r="285" spans="2:8" ht="12.75">
      <c r="B285" s="36" t="s">
        <v>656</v>
      </c>
      <c r="C285" s="47" t="s">
        <v>626</v>
      </c>
      <c r="D285" s="47" t="s">
        <v>246</v>
      </c>
      <c r="E285" s="51" t="s">
        <v>703</v>
      </c>
      <c r="F285" s="50">
        <v>610</v>
      </c>
      <c r="G285" s="47" t="s">
        <v>648</v>
      </c>
      <c r="H285" s="101">
        <v>80</v>
      </c>
    </row>
    <row r="286" spans="2:8" ht="25.5">
      <c r="B286" s="176" t="s">
        <v>162</v>
      </c>
      <c r="C286" s="47" t="s">
        <v>626</v>
      </c>
      <c r="D286" s="47" t="s">
        <v>246</v>
      </c>
      <c r="E286" s="51" t="s">
        <v>9</v>
      </c>
      <c r="F286" s="47"/>
      <c r="G286" s="47"/>
      <c r="H286" s="101">
        <v>80946.5</v>
      </c>
    </row>
    <row r="287" spans="2:8" ht="38.25">
      <c r="B287" s="36" t="s">
        <v>585</v>
      </c>
      <c r="C287" s="47" t="s">
        <v>626</v>
      </c>
      <c r="D287" s="47" t="s">
        <v>246</v>
      </c>
      <c r="E287" s="51" t="s">
        <v>673</v>
      </c>
      <c r="F287" s="47"/>
      <c r="G287" s="47"/>
      <c r="H287" s="101">
        <v>79085.1</v>
      </c>
    </row>
    <row r="288" spans="2:8" ht="76.5">
      <c r="B288" s="167" t="s">
        <v>586</v>
      </c>
      <c r="C288" s="47" t="s">
        <v>626</v>
      </c>
      <c r="D288" s="47" t="s">
        <v>246</v>
      </c>
      <c r="E288" s="51" t="s">
        <v>235</v>
      </c>
      <c r="F288" s="47"/>
      <c r="G288" s="47"/>
      <c r="H288" s="101">
        <v>28</v>
      </c>
    </row>
    <row r="289" spans="2:8" ht="25.5">
      <c r="B289" s="36" t="s">
        <v>73</v>
      </c>
      <c r="C289" s="47" t="s">
        <v>626</v>
      </c>
      <c r="D289" s="47" t="s">
        <v>246</v>
      </c>
      <c r="E289" s="51" t="s">
        <v>235</v>
      </c>
      <c r="F289" s="47" t="s">
        <v>74</v>
      </c>
      <c r="G289" s="47"/>
      <c r="H289" s="101">
        <v>28</v>
      </c>
    </row>
    <row r="290" spans="2:8" ht="12.75">
      <c r="B290" s="36" t="s">
        <v>634</v>
      </c>
      <c r="C290" s="47" t="s">
        <v>626</v>
      </c>
      <c r="D290" s="47" t="s">
        <v>246</v>
      </c>
      <c r="E290" s="51" t="s">
        <v>235</v>
      </c>
      <c r="F290" s="47">
        <v>610</v>
      </c>
      <c r="G290" s="47"/>
      <c r="H290" s="101">
        <v>28</v>
      </c>
    </row>
    <row r="291" spans="2:8" ht="12.75">
      <c r="B291" s="36" t="s">
        <v>656</v>
      </c>
      <c r="C291" s="47" t="s">
        <v>626</v>
      </c>
      <c r="D291" s="47" t="s">
        <v>246</v>
      </c>
      <c r="E291" s="51" t="s">
        <v>235</v>
      </c>
      <c r="F291" s="47">
        <v>610</v>
      </c>
      <c r="G291" s="47">
        <v>2</v>
      </c>
      <c r="H291" s="101">
        <v>28</v>
      </c>
    </row>
    <row r="292" spans="2:8" ht="63.75">
      <c r="B292" s="167" t="s">
        <v>587</v>
      </c>
      <c r="C292" s="47" t="s">
        <v>626</v>
      </c>
      <c r="D292" s="47" t="s">
        <v>246</v>
      </c>
      <c r="E292" s="51" t="s">
        <v>516</v>
      </c>
      <c r="F292" s="47"/>
      <c r="G292" s="47"/>
      <c r="H292" s="101">
        <v>1828</v>
      </c>
    </row>
    <row r="293" spans="2:8" ht="25.5">
      <c r="B293" s="36" t="s">
        <v>73</v>
      </c>
      <c r="C293" s="47" t="s">
        <v>626</v>
      </c>
      <c r="D293" s="47" t="s">
        <v>246</v>
      </c>
      <c r="E293" s="51" t="s">
        <v>516</v>
      </c>
      <c r="F293" s="47" t="s">
        <v>74</v>
      </c>
      <c r="G293" s="47"/>
      <c r="H293" s="101">
        <v>1828</v>
      </c>
    </row>
    <row r="294" spans="2:8" ht="12.75">
      <c r="B294" s="36" t="s">
        <v>634</v>
      </c>
      <c r="C294" s="47" t="s">
        <v>626</v>
      </c>
      <c r="D294" s="47" t="s">
        <v>246</v>
      </c>
      <c r="E294" s="51" t="s">
        <v>516</v>
      </c>
      <c r="F294" s="47">
        <v>610</v>
      </c>
      <c r="G294" s="47"/>
      <c r="H294" s="101">
        <v>1828</v>
      </c>
    </row>
    <row r="295" spans="2:8" ht="12.75">
      <c r="B295" s="176" t="s">
        <v>259</v>
      </c>
      <c r="C295" s="47" t="s">
        <v>626</v>
      </c>
      <c r="D295" s="47" t="s">
        <v>246</v>
      </c>
      <c r="E295" s="51" t="s">
        <v>516</v>
      </c>
      <c r="F295" s="47">
        <v>610</v>
      </c>
      <c r="G295" s="47" t="s">
        <v>95</v>
      </c>
      <c r="H295" s="101">
        <v>1828</v>
      </c>
    </row>
    <row r="296" spans="2:8" ht="140.25">
      <c r="B296" s="176" t="s">
        <v>588</v>
      </c>
      <c r="C296" s="47" t="s">
        <v>626</v>
      </c>
      <c r="D296" s="47" t="s">
        <v>246</v>
      </c>
      <c r="E296" s="51" t="s">
        <v>517</v>
      </c>
      <c r="F296" s="47"/>
      <c r="G296" s="47"/>
      <c r="H296" s="101">
        <v>44300</v>
      </c>
    </row>
    <row r="297" spans="2:8" ht="25.5">
      <c r="B297" s="36" t="s">
        <v>73</v>
      </c>
      <c r="C297" s="47" t="s">
        <v>626</v>
      </c>
      <c r="D297" s="47" t="s">
        <v>246</v>
      </c>
      <c r="E297" s="51" t="s">
        <v>517</v>
      </c>
      <c r="F297" s="47" t="s">
        <v>74</v>
      </c>
      <c r="G297" s="47"/>
      <c r="H297" s="101">
        <v>44300</v>
      </c>
    </row>
    <row r="298" spans="2:8" ht="12.75">
      <c r="B298" s="36" t="s">
        <v>634</v>
      </c>
      <c r="C298" s="47" t="s">
        <v>626</v>
      </c>
      <c r="D298" s="47" t="s">
        <v>246</v>
      </c>
      <c r="E298" s="51" t="s">
        <v>517</v>
      </c>
      <c r="F298" s="47">
        <v>610</v>
      </c>
      <c r="G298" s="47"/>
      <c r="H298" s="101">
        <v>44300</v>
      </c>
    </row>
    <row r="299" spans="2:8" ht="12.75">
      <c r="B299" s="176" t="s">
        <v>259</v>
      </c>
      <c r="C299" s="47" t="s">
        <v>626</v>
      </c>
      <c r="D299" s="47" t="s">
        <v>246</v>
      </c>
      <c r="E299" s="51" t="s">
        <v>517</v>
      </c>
      <c r="F299" s="47">
        <v>610</v>
      </c>
      <c r="G299" s="47" t="s">
        <v>95</v>
      </c>
      <c r="H299" s="101">
        <v>44300</v>
      </c>
    </row>
    <row r="300" spans="2:8" ht="63.75">
      <c r="B300" s="167" t="s">
        <v>163</v>
      </c>
      <c r="C300" s="47" t="s">
        <v>626</v>
      </c>
      <c r="D300" s="47" t="s">
        <v>246</v>
      </c>
      <c r="E300" s="51" t="s">
        <v>236</v>
      </c>
      <c r="F300" s="47"/>
      <c r="G300" s="47"/>
      <c r="H300" s="101">
        <v>11733.1</v>
      </c>
    </row>
    <row r="301" spans="2:8" ht="25.5">
      <c r="B301" s="36" t="s">
        <v>73</v>
      </c>
      <c r="C301" s="47" t="s">
        <v>626</v>
      </c>
      <c r="D301" s="47" t="s">
        <v>246</v>
      </c>
      <c r="E301" s="51" t="s">
        <v>236</v>
      </c>
      <c r="F301" s="47" t="s">
        <v>74</v>
      </c>
      <c r="G301" s="47"/>
      <c r="H301" s="101">
        <v>11733.1</v>
      </c>
    </row>
    <row r="302" spans="2:8" ht="12.75">
      <c r="B302" s="36" t="s">
        <v>634</v>
      </c>
      <c r="C302" s="47" t="s">
        <v>626</v>
      </c>
      <c r="D302" s="47" t="s">
        <v>246</v>
      </c>
      <c r="E302" s="51" t="s">
        <v>236</v>
      </c>
      <c r="F302" s="47">
        <v>610</v>
      </c>
      <c r="G302" s="47"/>
      <c r="H302" s="101">
        <v>11733.1</v>
      </c>
    </row>
    <row r="303" spans="2:8" ht="12.75">
      <c r="B303" s="36" t="s">
        <v>656</v>
      </c>
      <c r="C303" s="47" t="s">
        <v>626</v>
      </c>
      <c r="D303" s="47" t="s">
        <v>246</v>
      </c>
      <c r="E303" s="51" t="s">
        <v>236</v>
      </c>
      <c r="F303" s="47">
        <v>610</v>
      </c>
      <c r="G303" s="47">
        <v>2</v>
      </c>
      <c r="H303" s="101">
        <v>11733.1</v>
      </c>
    </row>
    <row r="304" spans="2:8" ht="76.5">
      <c r="B304" s="167" t="s">
        <v>164</v>
      </c>
      <c r="C304" s="47" t="s">
        <v>626</v>
      </c>
      <c r="D304" s="47" t="s">
        <v>246</v>
      </c>
      <c r="E304" s="51" t="s">
        <v>237</v>
      </c>
      <c r="F304" s="47"/>
      <c r="G304" s="47"/>
      <c r="H304" s="101">
        <v>77.8</v>
      </c>
    </row>
    <row r="305" spans="2:8" ht="25.5">
      <c r="B305" s="36" t="s">
        <v>73</v>
      </c>
      <c r="C305" s="47" t="s">
        <v>626</v>
      </c>
      <c r="D305" s="47" t="s">
        <v>246</v>
      </c>
      <c r="E305" s="51" t="s">
        <v>237</v>
      </c>
      <c r="F305" s="47" t="s">
        <v>74</v>
      </c>
      <c r="G305" s="47"/>
      <c r="H305" s="101">
        <v>77.8</v>
      </c>
    </row>
    <row r="306" spans="2:8" ht="12.75">
      <c r="B306" s="36" t="s">
        <v>634</v>
      </c>
      <c r="C306" s="47" t="s">
        <v>626</v>
      </c>
      <c r="D306" s="47" t="s">
        <v>246</v>
      </c>
      <c r="E306" s="51" t="s">
        <v>237</v>
      </c>
      <c r="F306" s="47">
        <v>610</v>
      </c>
      <c r="G306" s="47"/>
      <c r="H306" s="101">
        <v>77.8</v>
      </c>
    </row>
    <row r="307" spans="2:8" ht="12.75">
      <c r="B307" s="36" t="s">
        <v>656</v>
      </c>
      <c r="C307" s="47" t="s">
        <v>626</v>
      </c>
      <c r="D307" s="47" t="s">
        <v>246</v>
      </c>
      <c r="E307" s="51" t="s">
        <v>237</v>
      </c>
      <c r="F307" s="47">
        <v>610</v>
      </c>
      <c r="G307" s="47">
        <v>2</v>
      </c>
      <c r="H307" s="101">
        <v>77.8</v>
      </c>
    </row>
    <row r="308" spans="2:8" ht="89.25">
      <c r="B308" s="81" t="s">
        <v>589</v>
      </c>
      <c r="C308" s="47" t="s">
        <v>626</v>
      </c>
      <c r="D308" s="47" t="s">
        <v>246</v>
      </c>
      <c r="E308" s="51" t="s">
        <v>238</v>
      </c>
      <c r="F308" s="47"/>
      <c r="G308" s="47"/>
      <c r="H308" s="101">
        <v>13977.6</v>
      </c>
    </row>
    <row r="309" spans="2:8" ht="25.5">
      <c r="B309" s="36" t="s">
        <v>73</v>
      </c>
      <c r="C309" s="47" t="s">
        <v>626</v>
      </c>
      <c r="D309" s="47" t="s">
        <v>246</v>
      </c>
      <c r="E309" s="51" t="s">
        <v>238</v>
      </c>
      <c r="F309" s="47" t="s">
        <v>74</v>
      </c>
      <c r="G309" s="47"/>
      <c r="H309" s="101">
        <v>13977.6</v>
      </c>
    </row>
    <row r="310" spans="2:8" ht="12.75">
      <c r="B310" s="36" t="s">
        <v>634</v>
      </c>
      <c r="C310" s="47" t="s">
        <v>626</v>
      </c>
      <c r="D310" s="47" t="s">
        <v>246</v>
      </c>
      <c r="E310" s="51" t="s">
        <v>238</v>
      </c>
      <c r="F310" s="47">
        <v>610</v>
      </c>
      <c r="G310" s="47"/>
      <c r="H310" s="101">
        <v>13977.6</v>
      </c>
    </row>
    <row r="311" spans="2:8" ht="12.75">
      <c r="B311" s="36" t="s">
        <v>634</v>
      </c>
      <c r="C311" s="47" t="s">
        <v>626</v>
      </c>
      <c r="D311" s="47" t="s">
        <v>246</v>
      </c>
      <c r="E311" s="51" t="s">
        <v>238</v>
      </c>
      <c r="F311" s="47">
        <v>610</v>
      </c>
      <c r="G311" s="47"/>
      <c r="H311" s="101">
        <v>13977.6</v>
      </c>
    </row>
    <row r="312" spans="2:8" ht="12.75">
      <c r="B312" s="36" t="s">
        <v>656</v>
      </c>
      <c r="C312" s="47" t="s">
        <v>626</v>
      </c>
      <c r="D312" s="47" t="s">
        <v>246</v>
      </c>
      <c r="E312" s="51" t="s">
        <v>238</v>
      </c>
      <c r="F312" s="47">
        <v>610</v>
      </c>
      <c r="G312" s="47" t="s">
        <v>648</v>
      </c>
      <c r="H312" s="101">
        <v>13977.6</v>
      </c>
    </row>
    <row r="313" spans="2:8" ht="89.25">
      <c r="B313" s="36" t="s">
        <v>584</v>
      </c>
      <c r="C313" s="47" t="s">
        <v>626</v>
      </c>
      <c r="D313" s="47" t="s">
        <v>246</v>
      </c>
      <c r="E313" s="51" t="s">
        <v>395</v>
      </c>
      <c r="F313" s="47"/>
      <c r="G313" s="47"/>
      <c r="H313" s="101">
        <v>3570.3</v>
      </c>
    </row>
    <row r="314" spans="2:8" ht="25.5">
      <c r="B314" s="36" t="s">
        <v>73</v>
      </c>
      <c r="C314" s="47" t="s">
        <v>626</v>
      </c>
      <c r="D314" s="47" t="s">
        <v>246</v>
      </c>
      <c r="E314" s="51" t="s">
        <v>395</v>
      </c>
      <c r="F314" s="47" t="s">
        <v>74</v>
      </c>
      <c r="G314" s="47"/>
      <c r="H314" s="101">
        <v>3570.3</v>
      </c>
    </row>
    <row r="315" spans="2:8" ht="12.75">
      <c r="B315" s="36" t="s">
        <v>634</v>
      </c>
      <c r="C315" s="47" t="s">
        <v>626</v>
      </c>
      <c r="D315" s="47" t="s">
        <v>246</v>
      </c>
      <c r="E315" s="51" t="s">
        <v>395</v>
      </c>
      <c r="F315" s="47">
        <v>610</v>
      </c>
      <c r="G315" s="47"/>
      <c r="H315" s="101">
        <v>3570.3</v>
      </c>
    </row>
    <row r="316" spans="2:8" ht="12.75">
      <c r="B316" s="36" t="s">
        <v>634</v>
      </c>
      <c r="C316" s="47" t="s">
        <v>626</v>
      </c>
      <c r="D316" s="47" t="s">
        <v>246</v>
      </c>
      <c r="E316" s="51" t="s">
        <v>395</v>
      </c>
      <c r="F316" s="47">
        <v>610</v>
      </c>
      <c r="G316" s="47"/>
      <c r="H316" s="101">
        <v>3570.3</v>
      </c>
    </row>
    <row r="317" spans="2:8" ht="12.75">
      <c r="B317" s="176" t="s">
        <v>259</v>
      </c>
      <c r="C317" s="47" t="s">
        <v>626</v>
      </c>
      <c r="D317" s="47" t="s">
        <v>246</v>
      </c>
      <c r="E317" s="51" t="s">
        <v>395</v>
      </c>
      <c r="F317" s="47">
        <v>610</v>
      </c>
      <c r="G317" s="47" t="s">
        <v>95</v>
      </c>
      <c r="H317" s="101">
        <v>3570.3</v>
      </c>
    </row>
    <row r="318" spans="2:8" ht="102">
      <c r="B318" s="81" t="s">
        <v>590</v>
      </c>
      <c r="C318" s="47" t="s">
        <v>626</v>
      </c>
      <c r="D318" s="47" t="s">
        <v>246</v>
      </c>
      <c r="E318" s="51" t="s">
        <v>226</v>
      </c>
      <c r="F318" s="47"/>
      <c r="G318" s="47"/>
      <c r="H318" s="101">
        <v>3570.3</v>
      </c>
    </row>
    <row r="319" spans="2:8" ht="25.5">
      <c r="B319" s="36" t="s">
        <v>73</v>
      </c>
      <c r="C319" s="47" t="s">
        <v>626</v>
      </c>
      <c r="D319" s="47" t="s">
        <v>246</v>
      </c>
      <c r="E319" s="51" t="s">
        <v>226</v>
      </c>
      <c r="F319" s="47" t="s">
        <v>74</v>
      </c>
      <c r="G319" s="47"/>
      <c r="H319" s="101">
        <v>3570.3</v>
      </c>
    </row>
    <row r="320" spans="2:8" ht="12.75">
      <c r="B320" s="36" t="s">
        <v>634</v>
      </c>
      <c r="C320" s="47" t="s">
        <v>626</v>
      </c>
      <c r="D320" s="47" t="s">
        <v>246</v>
      </c>
      <c r="E320" s="51" t="s">
        <v>226</v>
      </c>
      <c r="F320" s="47">
        <v>610</v>
      </c>
      <c r="G320" s="47"/>
      <c r="H320" s="101">
        <v>3570.3</v>
      </c>
    </row>
    <row r="321" spans="2:8" ht="12.75">
      <c r="B321" s="36" t="s">
        <v>656</v>
      </c>
      <c r="C321" s="47" t="s">
        <v>626</v>
      </c>
      <c r="D321" s="47" t="s">
        <v>246</v>
      </c>
      <c r="E321" s="51" t="s">
        <v>226</v>
      </c>
      <c r="F321" s="47">
        <v>610</v>
      </c>
      <c r="G321" s="47">
        <v>2</v>
      </c>
      <c r="H321" s="101">
        <v>3570.3</v>
      </c>
    </row>
    <row r="322" spans="2:8" ht="38.25">
      <c r="B322" s="167" t="s">
        <v>591</v>
      </c>
      <c r="C322" s="47" t="s">
        <v>626</v>
      </c>
      <c r="D322" s="47" t="s">
        <v>246</v>
      </c>
      <c r="E322" s="51" t="s">
        <v>101</v>
      </c>
      <c r="F322" s="47"/>
      <c r="G322" s="47"/>
      <c r="H322" s="101">
        <v>1861.4</v>
      </c>
    </row>
    <row r="323" spans="2:8" ht="63.75">
      <c r="B323" s="81" t="s">
        <v>592</v>
      </c>
      <c r="C323" s="47" t="s">
        <v>626</v>
      </c>
      <c r="D323" s="47" t="s">
        <v>246</v>
      </c>
      <c r="E323" s="51" t="s">
        <v>677</v>
      </c>
      <c r="F323" s="47"/>
      <c r="G323" s="47"/>
      <c r="H323" s="101">
        <v>71</v>
      </c>
    </row>
    <row r="324" spans="2:8" ht="25.5">
      <c r="B324" s="36" t="s">
        <v>73</v>
      </c>
      <c r="C324" s="47" t="s">
        <v>626</v>
      </c>
      <c r="D324" s="47" t="s">
        <v>246</v>
      </c>
      <c r="E324" s="51" t="s">
        <v>677</v>
      </c>
      <c r="F324" s="47" t="s">
        <v>74</v>
      </c>
      <c r="G324" s="47"/>
      <c r="H324" s="101">
        <v>71</v>
      </c>
    </row>
    <row r="325" spans="2:8" ht="12.75">
      <c r="B325" s="36" t="s">
        <v>634</v>
      </c>
      <c r="C325" s="47" t="s">
        <v>626</v>
      </c>
      <c r="D325" s="47" t="s">
        <v>246</v>
      </c>
      <c r="E325" s="51" t="s">
        <v>677</v>
      </c>
      <c r="F325" s="47">
        <v>610</v>
      </c>
      <c r="G325" s="47"/>
      <c r="H325" s="101">
        <v>71</v>
      </c>
    </row>
    <row r="326" spans="2:8" ht="12.75">
      <c r="B326" s="36" t="s">
        <v>656</v>
      </c>
      <c r="C326" s="47" t="s">
        <v>626</v>
      </c>
      <c r="D326" s="47" t="s">
        <v>246</v>
      </c>
      <c r="E326" s="51" t="s">
        <v>677</v>
      </c>
      <c r="F326" s="47">
        <v>610</v>
      </c>
      <c r="G326" s="47">
        <v>2</v>
      </c>
      <c r="H326" s="101">
        <v>71</v>
      </c>
    </row>
    <row r="327" spans="2:8" ht="63.75">
      <c r="B327" s="81" t="s">
        <v>593</v>
      </c>
      <c r="C327" s="47" t="s">
        <v>626</v>
      </c>
      <c r="D327" s="47" t="s">
        <v>246</v>
      </c>
      <c r="E327" s="51" t="s">
        <v>678</v>
      </c>
      <c r="F327" s="47"/>
      <c r="G327" s="47"/>
      <c r="H327" s="101">
        <v>1790.4</v>
      </c>
    </row>
    <row r="328" spans="2:8" ht="25.5">
      <c r="B328" s="36" t="s">
        <v>73</v>
      </c>
      <c r="C328" s="47" t="s">
        <v>626</v>
      </c>
      <c r="D328" s="47" t="s">
        <v>246</v>
      </c>
      <c r="E328" s="51" t="s">
        <v>678</v>
      </c>
      <c r="F328" s="47" t="s">
        <v>74</v>
      </c>
      <c r="G328" s="47"/>
      <c r="H328" s="101">
        <v>1790.4</v>
      </c>
    </row>
    <row r="329" spans="2:8" ht="12.75">
      <c r="B329" s="36" t="s">
        <v>634</v>
      </c>
      <c r="C329" s="47" t="s">
        <v>626</v>
      </c>
      <c r="D329" s="47" t="s">
        <v>246</v>
      </c>
      <c r="E329" s="51" t="s">
        <v>678</v>
      </c>
      <c r="F329" s="47">
        <v>610</v>
      </c>
      <c r="G329" s="47"/>
      <c r="H329" s="101">
        <v>1790.4</v>
      </c>
    </row>
    <row r="330" spans="2:8" ht="12.75">
      <c r="B330" s="36" t="s">
        <v>656</v>
      </c>
      <c r="C330" s="47" t="s">
        <v>626</v>
      </c>
      <c r="D330" s="47" t="s">
        <v>246</v>
      </c>
      <c r="E330" s="51" t="s">
        <v>678</v>
      </c>
      <c r="F330" s="47">
        <v>610</v>
      </c>
      <c r="G330" s="47">
        <v>2</v>
      </c>
      <c r="H330" s="101">
        <v>1790.4</v>
      </c>
    </row>
    <row r="331" spans="2:8" ht="12.75">
      <c r="B331" s="36" t="s">
        <v>120</v>
      </c>
      <c r="C331" s="47" t="s">
        <v>626</v>
      </c>
      <c r="D331" s="47" t="s">
        <v>247</v>
      </c>
      <c r="E331" s="47"/>
      <c r="F331" s="47"/>
      <c r="G331" s="47"/>
      <c r="H331" s="101">
        <v>1600</v>
      </c>
    </row>
    <row r="332" spans="2:8" ht="38.25">
      <c r="B332" s="36" t="s">
        <v>289</v>
      </c>
      <c r="C332" s="47" t="s">
        <v>626</v>
      </c>
      <c r="D332" s="47" t="s">
        <v>247</v>
      </c>
      <c r="E332" s="45" t="s">
        <v>563</v>
      </c>
      <c r="F332" s="54"/>
      <c r="G332" s="54"/>
      <c r="H332" s="101">
        <v>7</v>
      </c>
    </row>
    <row r="333" spans="2:8" ht="51">
      <c r="B333" s="36" t="s">
        <v>564</v>
      </c>
      <c r="C333" s="47" t="s">
        <v>626</v>
      </c>
      <c r="D333" s="47" t="s">
        <v>247</v>
      </c>
      <c r="E333" s="45" t="s">
        <v>562</v>
      </c>
      <c r="F333" s="54"/>
      <c r="G333" s="54"/>
      <c r="H333" s="101">
        <v>7</v>
      </c>
    </row>
    <row r="334" spans="2:8" ht="76.5">
      <c r="B334" s="81" t="s">
        <v>566</v>
      </c>
      <c r="C334" s="47" t="s">
        <v>626</v>
      </c>
      <c r="D334" s="47" t="s">
        <v>247</v>
      </c>
      <c r="E334" s="45" t="s">
        <v>561</v>
      </c>
      <c r="F334" s="54"/>
      <c r="G334" s="54"/>
      <c r="H334" s="101">
        <v>0.5</v>
      </c>
    </row>
    <row r="335" spans="2:8" ht="25.5">
      <c r="B335" s="167" t="s">
        <v>356</v>
      </c>
      <c r="C335" s="47" t="s">
        <v>626</v>
      </c>
      <c r="D335" s="47" t="s">
        <v>247</v>
      </c>
      <c r="E335" s="45" t="s">
        <v>561</v>
      </c>
      <c r="F335" s="54">
        <v>200</v>
      </c>
      <c r="G335" s="54"/>
      <c r="H335" s="101">
        <v>0.5</v>
      </c>
    </row>
    <row r="336" spans="2:8" ht="25.5">
      <c r="B336" s="167" t="s">
        <v>492</v>
      </c>
      <c r="C336" s="47" t="s">
        <v>626</v>
      </c>
      <c r="D336" s="47" t="s">
        <v>247</v>
      </c>
      <c r="E336" s="45" t="s">
        <v>561</v>
      </c>
      <c r="F336" s="54">
        <v>240</v>
      </c>
      <c r="G336" s="54"/>
      <c r="H336" s="101">
        <v>0.5</v>
      </c>
    </row>
    <row r="337" spans="2:8" ht="12.75">
      <c r="B337" s="36" t="s">
        <v>656</v>
      </c>
      <c r="C337" s="47" t="s">
        <v>626</v>
      </c>
      <c r="D337" s="47" t="s">
        <v>247</v>
      </c>
      <c r="E337" s="45" t="s">
        <v>561</v>
      </c>
      <c r="F337" s="54">
        <v>240</v>
      </c>
      <c r="G337" s="54">
        <v>2</v>
      </c>
      <c r="H337" s="101">
        <v>0.5</v>
      </c>
    </row>
    <row r="338" spans="2:8" ht="76.5">
      <c r="B338" s="81" t="s">
        <v>386</v>
      </c>
      <c r="C338" s="47" t="s">
        <v>626</v>
      </c>
      <c r="D338" s="47" t="s">
        <v>247</v>
      </c>
      <c r="E338" s="45" t="s">
        <v>3</v>
      </c>
      <c r="F338" s="54"/>
      <c r="G338" s="54"/>
      <c r="H338" s="101">
        <v>6.5</v>
      </c>
    </row>
    <row r="339" spans="2:8" ht="25.5">
      <c r="B339" s="167" t="s">
        <v>356</v>
      </c>
      <c r="C339" s="47" t="s">
        <v>626</v>
      </c>
      <c r="D339" s="47" t="s">
        <v>247</v>
      </c>
      <c r="E339" s="45" t="s">
        <v>3</v>
      </c>
      <c r="F339" s="54">
        <v>200</v>
      </c>
      <c r="G339" s="54"/>
      <c r="H339" s="101">
        <v>6.5</v>
      </c>
    </row>
    <row r="340" spans="2:8" ht="25.5">
      <c r="B340" s="167" t="s">
        <v>492</v>
      </c>
      <c r="C340" s="47" t="s">
        <v>626</v>
      </c>
      <c r="D340" s="47" t="s">
        <v>247</v>
      </c>
      <c r="E340" s="45" t="s">
        <v>3</v>
      </c>
      <c r="F340" s="54">
        <v>240</v>
      </c>
      <c r="G340" s="54"/>
      <c r="H340" s="101">
        <v>6.5</v>
      </c>
    </row>
    <row r="341" spans="2:8" ht="12.75">
      <c r="B341" s="36" t="s">
        <v>656</v>
      </c>
      <c r="C341" s="47" t="s">
        <v>626</v>
      </c>
      <c r="D341" s="47" t="s">
        <v>247</v>
      </c>
      <c r="E341" s="45" t="s">
        <v>3</v>
      </c>
      <c r="F341" s="54">
        <v>240</v>
      </c>
      <c r="G341" s="54">
        <v>2</v>
      </c>
      <c r="H341" s="101">
        <v>6.5</v>
      </c>
    </row>
    <row r="342" spans="2:8" ht="38.25">
      <c r="B342" s="36" t="s">
        <v>560</v>
      </c>
      <c r="C342" s="47" t="s">
        <v>626</v>
      </c>
      <c r="D342" s="47" t="s">
        <v>247</v>
      </c>
      <c r="E342" s="45" t="s">
        <v>559</v>
      </c>
      <c r="F342" s="54"/>
      <c r="G342" s="54"/>
      <c r="H342" s="101">
        <v>60</v>
      </c>
    </row>
    <row r="343" spans="2:8" ht="76.5">
      <c r="B343" s="81" t="s">
        <v>135</v>
      </c>
      <c r="C343" s="47" t="s">
        <v>626</v>
      </c>
      <c r="D343" s="47" t="s">
        <v>247</v>
      </c>
      <c r="E343" s="45" t="s">
        <v>476</v>
      </c>
      <c r="F343" s="54"/>
      <c r="G343" s="54"/>
      <c r="H343" s="101">
        <v>60</v>
      </c>
    </row>
    <row r="344" spans="2:8" ht="25.5">
      <c r="B344" s="36" t="s">
        <v>73</v>
      </c>
      <c r="C344" s="47" t="s">
        <v>626</v>
      </c>
      <c r="D344" s="47" t="s">
        <v>247</v>
      </c>
      <c r="E344" s="45" t="s">
        <v>476</v>
      </c>
      <c r="F344" s="47" t="s">
        <v>74</v>
      </c>
      <c r="G344" s="47"/>
      <c r="H344" s="101">
        <v>60</v>
      </c>
    </row>
    <row r="345" spans="2:8" ht="12.75">
      <c r="B345" s="36" t="s">
        <v>634</v>
      </c>
      <c r="C345" s="47" t="s">
        <v>626</v>
      </c>
      <c r="D345" s="47" t="s">
        <v>247</v>
      </c>
      <c r="E345" s="45" t="s">
        <v>476</v>
      </c>
      <c r="F345" s="47">
        <v>610</v>
      </c>
      <c r="G345" s="47"/>
      <c r="H345" s="101">
        <v>60</v>
      </c>
    </row>
    <row r="346" spans="2:8" ht="12.75">
      <c r="B346" s="36" t="s">
        <v>656</v>
      </c>
      <c r="C346" s="47" t="s">
        <v>626</v>
      </c>
      <c r="D346" s="47" t="s">
        <v>247</v>
      </c>
      <c r="E346" s="45" t="s">
        <v>476</v>
      </c>
      <c r="F346" s="47">
        <v>610</v>
      </c>
      <c r="G346" s="47">
        <v>2</v>
      </c>
      <c r="H346" s="101">
        <v>60</v>
      </c>
    </row>
    <row r="347" spans="2:8" ht="25.5">
      <c r="B347" s="36" t="s">
        <v>44</v>
      </c>
      <c r="C347" s="47" t="s">
        <v>626</v>
      </c>
      <c r="D347" s="47" t="s">
        <v>247</v>
      </c>
      <c r="E347" s="45" t="s">
        <v>485</v>
      </c>
      <c r="F347" s="47"/>
      <c r="G347" s="47"/>
      <c r="H347" s="101">
        <v>1385.5</v>
      </c>
    </row>
    <row r="348" spans="2:8" ht="51">
      <c r="B348" s="36" t="s">
        <v>109</v>
      </c>
      <c r="C348" s="47" t="s">
        <v>626</v>
      </c>
      <c r="D348" s="47" t="s">
        <v>247</v>
      </c>
      <c r="E348" s="45" t="s">
        <v>106</v>
      </c>
      <c r="F348" s="47"/>
      <c r="G348" s="47"/>
      <c r="H348" s="101">
        <v>365.6</v>
      </c>
    </row>
    <row r="349" spans="2:8" ht="25.5">
      <c r="B349" s="36" t="s">
        <v>73</v>
      </c>
      <c r="C349" s="47" t="s">
        <v>626</v>
      </c>
      <c r="D349" s="47" t="s">
        <v>247</v>
      </c>
      <c r="E349" s="45" t="s">
        <v>106</v>
      </c>
      <c r="F349" s="47" t="s">
        <v>74</v>
      </c>
      <c r="G349" s="47"/>
      <c r="H349" s="101">
        <v>365.6</v>
      </c>
    </row>
    <row r="350" spans="2:8" ht="12.75">
      <c r="B350" s="36" t="s">
        <v>634</v>
      </c>
      <c r="C350" s="47" t="s">
        <v>626</v>
      </c>
      <c r="D350" s="47" t="s">
        <v>247</v>
      </c>
      <c r="E350" s="45" t="s">
        <v>106</v>
      </c>
      <c r="F350" s="47">
        <v>610</v>
      </c>
      <c r="G350" s="47"/>
      <c r="H350" s="101">
        <v>365.6</v>
      </c>
    </row>
    <row r="351" spans="2:8" ht="12.75">
      <c r="B351" s="36" t="s">
        <v>656</v>
      </c>
      <c r="C351" s="47" t="s">
        <v>626</v>
      </c>
      <c r="D351" s="47" t="s">
        <v>247</v>
      </c>
      <c r="E351" s="45" t="s">
        <v>106</v>
      </c>
      <c r="F351" s="47">
        <v>610</v>
      </c>
      <c r="G351" s="47">
        <v>2</v>
      </c>
      <c r="H351" s="101">
        <v>365.6</v>
      </c>
    </row>
    <row r="352" spans="2:8" ht="38.25">
      <c r="B352" s="36" t="s">
        <v>110</v>
      </c>
      <c r="C352" s="47" t="s">
        <v>626</v>
      </c>
      <c r="D352" s="47" t="s">
        <v>247</v>
      </c>
      <c r="E352" s="45" t="s">
        <v>107</v>
      </c>
      <c r="F352" s="47"/>
      <c r="G352" s="47"/>
      <c r="H352" s="101">
        <v>793.8</v>
      </c>
    </row>
    <row r="353" spans="2:8" ht="25.5">
      <c r="B353" s="36" t="s">
        <v>73</v>
      </c>
      <c r="C353" s="47" t="s">
        <v>626</v>
      </c>
      <c r="D353" s="47" t="s">
        <v>247</v>
      </c>
      <c r="E353" s="45" t="s">
        <v>107</v>
      </c>
      <c r="F353" s="47" t="s">
        <v>74</v>
      </c>
      <c r="G353" s="47"/>
      <c r="H353" s="101">
        <v>793.8</v>
      </c>
    </row>
    <row r="354" spans="2:8" ht="12.75">
      <c r="B354" s="36" t="s">
        <v>634</v>
      </c>
      <c r="C354" s="47" t="s">
        <v>626</v>
      </c>
      <c r="D354" s="47" t="s">
        <v>247</v>
      </c>
      <c r="E354" s="45" t="s">
        <v>107</v>
      </c>
      <c r="F354" s="47">
        <v>610</v>
      </c>
      <c r="G354" s="47"/>
      <c r="H354" s="101">
        <v>793.8</v>
      </c>
    </row>
    <row r="355" spans="2:8" ht="12.75">
      <c r="B355" s="36" t="s">
        <v>656</v>
      </c>
      <c r="C355" s="47" t="s">
        <v>626</v>
      </c>
      <c r="D355" s="47" t="s">
        <v>247</v>
      </c>
      <c r="E355" s="45" t="s">
        <v>107</v>
      </c>
      <c r="F355" s="47">
        <v>610</v>
      </c>
      <c r="G355" s="47">
        <v>2</v>
      </c>
      <c r="H355" s="101">
        <v>793.8</v>
      </c>
    </row>
    <row r="356" spans="2:8" ht="51">
      <c r="B356" s="251" t="s">
        <v>174</v>
      </c>
      <c r="C356" s="47" t="s">
        <v>626</v>
      </c>
      <c r="D356" s="47" t="s">
        <v>247</v>
      </c>
      <c r="E356" s="253" t="s">
        <v>173</v>
      </c>
      <c r="F356" s="47"/>
      <c r="G356" s="228"/>
      <c r="H356" s="101">
        <v>88</v>
      </c>
    </row>
    <row r="357" spans="2:8" ht="12.75">
      <c r="B357" s="167" t="s">
        <v>473</v>
      </c>
      <c r="C357" s="47" t="s">
        <v>626</v>
      </c>
      <c r="D357" s="47" t="s">
        <v>247</v>
      </c>
      <c r="E357" s="253" t="s">
        <v>173</v>
      </c>
      <c r="F357" s="54">
        <v>300</v>
      </c>
      <c r="G357" s="228"/>
      <c r="H357" s="101">
        <v>88</v>
      </c>
    </row>
    <row r="358" spans="2:8" ht="25.5">
      <c r="B358" s="167" t="s">
        <v>510</v>
      </c>
      <c r="C358" s="47" t="s">
        <v>626</v>
      </c>
      <c r="D358" s="47" t="s">
        <v>247</v>
      </c>
      <c r="E358" s="253" t="s">
        <v>173</v>
      </c>
      <c r="F358" s="54">
        <v>320</v>
      </c>
      <c r="G358" s="228"/>
      <c r="H358" s="101">
        <v>88</v>
      </c>
    </row>
    <row r="359" spans="2:8" ht="12.75">
      <c r="B359" s="176" t="s">
        <v>259</v>
      </c>
      <c r="C359" s="47" t="s">
        <v>626</v>
      </c>
      <c r="D359" s="47" t="s">
        <v>247</v>
      </c>
      <c r="E359" s="253" t="s">
        <v>173</v>
      </c>
      <c r="F359" s="54">
        <v>320</v>
      </c>
      <c r="G359" s="228">
        <v>3</v>
      </c>
      <c r="H359" s="101">
        <v>88</v>
      </c>
    </row>
    <row r="360" spans="2:8" ht="51">
      <c r="B360" s="167" t="s">
        <v>175</v>
      </c>
      <c r="C360" s="47" t="s">
        <v>626</v>
      </c>
      <c r="D360" s="47" t="s">
        <v>247</v>
      </c>
      <c r="E360" s="45" t="s">
        <v>494</v>
      </c>
      <c r="F360" s="47"/>
      <c r="G360" s="47"/>
      <c r="H360" s="101">
        <v>108.3</v>
      </c>
    </row>
    <row r="361" spans="2:8" ht="12.75">
      <c r="B361" s="167" t="s">
        <v>473</v>
      </c>
      <c r="C361" s="47" t="s">
        <v>626</v>
      </c>
      <c r="D361" s="47" t="s">
        <v>247</v>
      </c>
      <c r="E361" s="45" t="s">
        <v>494</v>
      </c>
      <c r="F361" s="54">
        <v>300</v>
      </c>
      <c r="G361" s="47"/>
      <c r="H361" s="101">
        <v>108.3</v>
      </c>
    </row>
    <row r="362" spans="2:8" ht="25.5">
      <c r="B362" s="167" t="s">
        <v>510</v>
      </c>
      <c r="C362" s="47" t="s">
        <v>626</v>
      </c>
      <c r="D362" s="47" t="s">
        <v>247</v>
      </c>
      <c r="E362" s="45" t="s">
        <v>494</v>
      </c>
      <c r="F362" s="54">
        <v>320</v>
      </c>
      <c r="G362" s="47"/>
      <c r="H362" s="101">
        <v>108.3</v>
      </c>
    </row>
    <row r="363" spans="2:8" ht="12.75">
      <c r="B363" s="36" t="s">
        <v>656</v>
      </c>
      <c r="C363" s="47" t="s">
        <v>626</v>
      </c>
      <c r="D363" s="47" t="s">
        <v>247</v>
      </c>
      <c r="E363" s="45" t="s">
        <v>494</v>
      </c>
      <c r="F363" s="54">
        <v>320</v>
      </c>
      <c r="G363" s="47">
        <v>2</v>
      </c>
      <c r="H363" s="101">
        <v>108.3</v>
      </c>
    </row>
    <row r="364" spans="2:8" ht="38.25">
      <c r="B364" s="36" t="s">
        <v>484</v>
      </c>
      <c r="C364" s="47" t="s">
        <v>626</v>
      </c>
      <c r="D364" s="47" t="s">
        <v>247</v>
      </c>
      <c r="E364" s="45" t="s">
        <v>108</v>
      </c>
      <c r="F364" s="47"/>
      <c r="G364" s="47"/>
      <c r="H364" s="101">
        <v>29.8</v>
      </c>
    </row>
    <row r="365" spans="2:8" ht="25.5">
      <c r="B365" s="36" t="s">
        <v>73</v>
      </c>
      <c r="C365" s="47" t="s">
        <v>626</v>
      </c>
      <c r="D365" s="47" t="s">
        <v>247</v>
      </c>
      <c r="E365" s="45" t="s">
        <v>108</v>
      </c>
      <c r="F365" s="47" t="s">
        <v>74</v>
      </c>
      <c r="G365" s="47"/>
      <c r="H365" s="101">
        <v>29.8</v>
      </c>
    </row>
    <row r="366" spans="2:8" ht="12.75">
      <c r="B366" s="36" t="s">
        <v>634</v>
      </c>
      <c r="C366" s="47" t="s">
        <v>626</v>
      </c>
      <c r="D366" s="47" t="s">
        <v>247</v>
      </c>
      <c r="E366" s="45" t="s">
        <v>108</v>
      </c>
      <c r="F366" s="47">
        <v>610</v>
      </c>
      <c r="G366" s="47"/>
      <c r="H366" s="101">
        <v>29.8</v>
      </c>
    </row>
    <row r="367" spans="2:8" ht="12.75">
      <c r="B367" s="36" t="s">
        <v>656</v>
      </c>
      <c r="C367" s="47" t="s">
        <v>626</v>
      </c>
      <c r="D367" s="47" t="s">
        <v>247</v>
      </c>
      <c r="E367" s="45" t="s">
        <v>108</v>
      </c>
      <c r="F367" s="47">
        <v>610</v>
      </c>
      <c r="G367" s="47">
        <v>2</v>
      </c>
      <c r="H367" s="101">
        <v>29.8</v>
      </c>
    </row>
    <row r="368" spans="2:8" ht="25.5">
      <c r="B368" s="167" t="s">
        <v>138</v>
      </c>
      <c r="C368" s="47" t="s">
        <v>626</v>
      </c>
      <c r="D368" s="47" t="s">
        <v>247</v>
      </c>
      <c r="E368" s="45" t="s">
        <v>137</v>
      </c>
      <c r="F368" s="47"/>
      <c r="G368" s="47"/>
      <c r="H368" s="101">
        <v>139</v>
      </c>
    </row>
    <row r="369" spans="2:8" ht="38.25">
      <c r="B369" s="167" t="s">
        <v>140</v>
      </c>
      <c r="C369" s="47" t="s">
        <v>626</v>
      </c>
      <c r="D369" s="47" t="s">
        <v>247</v>
      </c>
      <c r="E369" s="45" t="s">
        <v>139</v>
      </c>
      <c r="F369" s="47"/>
      <c r="G369" s="47"/>
      <c r="H369" s="101">
        <v>57</v>
      </c>
    </row>
    <row r="370" spans="2:8" ht="76.5">
      <c r="B370" s="81" t="s">
        <v>60</v>
      </c>
      <c r="C370" s="47" t="s">
        <v>626</v>
      </c>
      <c r="D370" s="47" t="s">
        <v>247</v>
      </c>
      <c r="E370" s="45" t="s">
        <v>45</v>
      </c>
      <c r="F370" s="47"/>
      <c r="G370" s="47"/>
      <c r="H370" s="101">
        <v>18</v>
      </c>
    </row>
    <row r="371" spans="2:8" ht="25.5">
      <c r="B371" s="167" t="s">
        <v>356</v>
      </c>
      <c r="C371" s="47" t="s">
        <v>626</v>
      </c>
      <c r="D371" s="47" t="s">
        <v>247</v>
      </c>
      <c r="E371" s="45" t="s">
        <v>45</v>
      </c>
      <c r="F371" s="47" t="s">
        <v>316</v>
      </c>
      <c r="G371" s="47"/>
      <c r="H371" s="101">
        <v>18</v>
      </c>
    </row>
    <row r="372" spans="2:8" ht="25.5">
      <c r="B372" s="167" t="s">
        <v>492</v>
      </c>
      <c r="C372" s="47" t="s">
        <v>626</v>
      </c>
      <c r="D372" s="47" t="s">
        <v>247</v>
      </c>
      <c r="E372" s="45" t="s">
        <v>45</v>
      </c>
      <c r="F372" s="47" t="s">
        <v>493</v>
      </c>
      <c r="G372" s="47"/>
      <c r="H372" s="101">
        <v>18</v>
      </c>
    </row>
    <row r="373" spans="2:8" ht="12.75">
      <c r="B373" s="36" t="s">
        <v>656</v>
      </c>
      <c r="C373" s="47" t="s">
        <v>626</v>
      </c>
      <c r="D373" s="47" t="s">
        <v>247</v>
      </c>
      <c r="E373" s="45" t="s">
        <v>45</v>
      </c>
      <c r="F373" s="47" t="s">
        <v>493</v>
      </c>
      <c r="G373" s="47">
        <v>2</v>
      </c>
      <c r="H373" s="101">
        <v>18</v>
      </c>
    </row>
    <row r="374" spans="2:8" ht="76.5">
      <c r="B374" s="36" t="s">
        <v>13</v>
      </c>
      <c r="C374" s="47" t="s">
        <v>626</v>
      </c>
      <c r="D374" s="47" t="s">
        <v>247</v>
      </c>
      <c r="E374" s="45" t="s">
        <v>47</v>
      </c>
      <c r="F374" s="47"/>
      <c r="G374" s="47"/>
      <c r="H374" s="101">
        <v>29</v>
      </c>
    </row>
    <row r="375" spans="2:8" ht="25.5">
      <c r="B375" s="167" t="s">
        <v>356</v>
      </c>
      <c r="C375" s="47" t="s">
        <v>626</v>
      </c>
      <c r="D375" s="47" t="s">
        <v>247</v>
      </c>
      <c r="E375" s="45" t="s">
        <v>47</v>
      </c>
      <c r="F375" s="47" t="s">
        <v>316</v>
      </c>
      <c r="G375" s="47"/>
      <c r="H375" s="101">
        <v>29</v>
      </c>
    </row>
    <row r="376" spans="2:8" ht="25.5">
      <c r="B376" s="167" t="s">
        <v>492</v>
      </c>
      <c r="C376" s="47" t="s">
        <v>626</v>
      </c>
      <c r="D376" s="47" t="s">
        <v>247</v>
      </c>
      <c r="E376" s="45" t="s">
        <v>47</v>
      </c>
      <c r="F376" s="47" t="s">
        <v>493</v>
      </c>
      <c r="G376" s="47"/>
      <c r="H376" s="101">
        <v>29</v>
      </c>
    </row>
    <row r="377" spans="2:8" ht="12.75">
      <c r="B377" s="36" t="s">
        <v>656</v>
      </c>
      <c r="C377" s="47" t="s">
        <v>626</v>
      </c>
      <c r="D377" s="47" t="s">
        <v>247</v>
      </c>
      <c r="E377" s="45" t="s">
        <v>47</v>
      </c>
      <c r="F377" s="47" t="s">
        <v>493</v>
      </c>
      <c r="G377" s="47">
        <v>2</v>
      </c>
      <c r="H377" s="101">
        <v>29</v>
      </c>
    </row>
    <row r="378" spans="2:8" ht="63.75">
      <c r="B378" s="36" t="s">
        <v>14</v>
      </c>
      <c r="C378" s="47" t="s">
        <v>626</v>
      </c>
      <c r="D378" s="47" t="s">
        <v>247</v>
      </c>
      <c r="E378" s="45" t="s">
        <v>48</v>
      </c>
      <c r="F378" s="47"/>
      <c r="G378" s="47"/>
      <c r="H378" s="101">
        <v>5</v>
      </c>
    </row>
    <row r="379" spans="2:8" ht="25.5">
      <c r="B379" s="167" t="s">
        <v>356</v>
      </c>
      <c r="C379" s="47" t="s">
        <v>626</v>
      </c>
      <c r="D379" s="47" t="s">
        <v>247</v>
      </c>
      <c r="E379" s="45" t="s">
        <v>48</v>
      </c>
      <c r="F379" s="47" t="s">
        <v>316</v>
      </c>
      <c r="G379" s="47"/>
      <c r="H379" s="101">
        <v>5</v>
      </c>
    </row>
    <row r="380" spans="2:8" ht="25.5">
      <c r="B380" s="167" t="s">
        <v>492</v>
      </c>
      <c r="C380" s="47" t="s">
        <v>626</v>
      </c>
      <c r="D380" s="47" t="s">
        <v>247</v>
      </c>
      <c r="E380" s="45" t="s">
        <v>48</v>
      </c>
      <c r="F380" s="47" t="s">
        <v>493</v>
      </c>
      <c r="G380" s="47"/>
      <c r="H380" s="101">
        <v>5</v>
      </c>
    </row>
    <row r="381" spans="2:8" ht="12.75">
      <c r="B381" s="36" t="s">
        <v>656</v>
      </c>
      <c r="C381" s="47" t="s">
        <v>626</v>
      </c>
      <c r="D381" s="47" t="s">
        <v>247</v>
      </c>
      <c r="E381" s="45" t="s">
        <v>48</v>
      </c>
      <c r="F381" s="47" t="s">
        <v>493</v>
      </c>
      <c r="G381" s="47">
        <v>2</v>
      </c>
      <c r="H381" s="101">
        <v>5</v>
      </c>
    </row>
    <row r="382" spans="2:8" ht="63.75">
      <c r="B382" s="36" t="s">
        <v>15</v>
      </c>
      <c r="C382" s="47" t="s">
        <v>626</v>
      </c>
      <c r="D382" s="47" t="s">
        <v>247</v>
      </c>
      <c r="E382" s="45" t="s">
        <v>49</v>
      </c>
      <c r="F382" s="47"/>
      <c r="G382" s="47"/>
      <c r="H382" s="101">
        <v>5</v>
      </c>
    </row>
    <row r="383" spans="2:8" ht="25.5">
      <c r="B383" s="167" t="s">
        <v>356</v>
      </c>
      <c r="C383" s="47" t="s">
        <v>626</v>
      </c>
      <c r="D383" s="47" t="s">
        <v>247</v>
      </c>
      <c r="E383" s="45" t="s">
        <v>49</v>
      </c>
      <c r="F383" s="47" t="s">
        <v>316</v>
      </c>
      <c r="G383" s="47"/>
      <c r="H383" s="101">
        <v>5</v>
      </c>
    </row>
    <row r="384" spans="2:8" ht="25.5">
      <c r="B384" s="167" t="s">
        <v>492</v>
      </c>
      <c r="C384" s="47" t="s">
        <v>626</v>
      </c>
      <c r="D384" s="47" t="s">
        <v>247</v>
      </c>
      <c r="E384" s="45" t="s">
        <v>49</v>
      </c>
      <c r="F384" s="47" t="s">
        <v>493</v>
      </c>
      <c r="G384" s="47"/>
      <c r="H384" s="101">
        <v>5</v>
      </c>
    </row>
    <row r="385" spans="2:8" ht="12.75">
      <c r="B385" s="36" t="s">
        <v>656</v>
      </c>
      <c r="C385" s="47" t="s">
        <v>626</v>
      </c>
      <c r="D385" s="47" t="s">
        <v>247</v>
      </c>
      <c r="E385" s="45" t="s">
        <v>49</v>
      </c>
      <c r="F385" s="47" t="s">
        <v>493</v>
      </c>
      <c r="G385" s="47">
        <v>2</v>
      </c>
      <c r="H385" s="101">
        <v>5</v>
      </c>
    </row>
    <row r="386" spans="2:8" ht="38.25">
      <c r="B386" s="36" t="s">
        <v>142</v>
      </c>
      <c r="C386" s="47" t="s">
        <v>626</v>
      </c>
      <c r="D386" s="47" t="s">
        <v>247</v>
      </c>
      <c r="E386" s="45" t="s">
        <v>141</v>
      </c>
      <c r="F386" s="47"/>
      <c r="G386" s="47"/>
      <c r="H386" s="101">
        <v>67</v>
      </c>
    </row>
    <row r="387" spans="2:8" ht="76.5">
      <c r="B387" s="36" t="s">
        <v>16</v>
      </c>
      <c r="C387" s="33" t="s">
        <v>626</v>
      </c>
      <c r="D387" s="33" t="s">
        <v>247</v>
      </c>
      <c r="E387" s="45" t="s">
        <v>50</v>
      </c>
      <c r="F387" s="47"/>
      <c r="G387" s="47"/>
      <c r="H387" s="101">
        <v>7</v>
      </c>
    </row>
    <row r="388" spans="2:8" ht="25.5">
      <c r="B388" s="187" t="s">
        <v>356</v>
      </c>
      <c r="C388" s="33" t="s">
        <v>626</v>
      </c>
      <c r="D388" s="33" t="s">
        <v>247</v>
      </c>
      <c r="E388" s="45" t="s">
        <v>50</v>
      </c>
      <c r="F388" s="33" t="s">
        <v>316</v>
      </c>
      <c r="G388" s="33"/>
      <c r="H388" s="101">
        <v>7</v>
      </c>
    </row>
    <row r="389" spans="2:8" ht="25.5">
      <c r="B389" s="187" t="s">
        <v>492</v>
      </c>
      <c r="C389" s="33" t="s">
        <v>626</v>
      </c>
      <c r="D389" s="33" t="s">
        <v>247</v>
      </c>
      <c r="E389" s="45" t="s">
        <v>50</v>
      </c>
      <c r="F389" s="33" t="s">
        <v>493</v>
      </c>
      <c r="G389" s="33"/>
      <c r="H389" s="101">
        <v>7</v>
      </c>
    </row>
    <row r="390" spans="2:8" ht="12.75">
      <c r="B390" s="34" t="s">
        <v>656</v>
      </c>
      <c r="C390" s="33" t="s">
        <v>626</v>
      </c>
      <c r="D390" s="33" t="s">
        <v>247</v>
      </c>
      <c r="E390" s="45" t="s">
        <v>50</v>
      </c>
      <c r="F390" s="33" t="s">
        <v>493</v>
      </c>
      <c r="G390" s="33">
        <v>2</v>
      </c>
      <c r="H390" s="101">
        <v>7</v>
      </c>
    </row>
    <row r="391" spans="2:8" ht="76.5">
      <c r="B391" s="36" t="s">
        <v>61</v>
      </c>
      <c r="C391" s="47" t="s">
        <v>626</v>
      </c>
      <c r="D391" s="47" t="s">
        <v>247</v>
      </c>
      <c r="E391" s="45" t="s">
        <v>51</v>
      </c>
      <c r="F391" s="47"/>
      <c r="G391" s="47"/>
      <c r="H391" s="101">
        <v>5</v>
      </c>
    </row>
    <row r="392" spans="2:8" ht="25.5">
      <c r="B392" s="167" t="s">
        <v>356</v>
      </c>
      <c r="C392" s="47" t="s">
        <v>626</v>
      </c>
      <c r="D392" s="47" t="s">
        <v>247</v>
      </c>
      <c r="E392" s="45" t="s">
        <v>51</v>
      </c>
      <c r="F392" s="47" t="s">
        <v>316</v>
      </c>
      <c r="G392" s="47"/>
      <c r="H392" s="101">
        <v>5</v>
      </c>
    </row>
    <row r="393" spans="2:8" ht="25.5">
      <c r="B393" s="167" t="s">
        <v>492</v>
      </c>
      <c r="C393" s="47" t="s">
        <v>626</v>
      </c>
      <c r="D393" s="47" t="s">
        <v>247</v>
      </c>
      <c r="E393" s="45" t="s">
        <v>51</v>
      </c>
      <c r="F393" s="47" t="s">
        <v>493</v>
      </c>
      <c r="G393" s="47"/>
      <c r="H393" s="101">
        <v>5</v>
      </c>
    </row>
    <row r="394" spans="2:8" ht="12.75">
      <c r="B394" s="36" t="s">
        <v>656</v>
      </c>
      <c r="C394" s="47" t="s">
        <v>626</v>
      </c>
      <c r="D394" s="47" t="s">
        <v>247</v>
      </c>
      <c r="E394" s="45" t="s">
        <v>51</v>
      </c>
      <c r="F394" s="47" t="s">
        <v>493</v>
      </c>
      <c r="G394" s="47">
        <v>2</v>
      </c>
      <c r="H394" s="101">
        <v>5</v>
      </c>
    </row>
    <row r="395" spans="2:8" ht="63.75">
      <c r="B395" s="36" t="s">
        <v>670</v>
      </c>
      <c r="C395" s="47" t="s">
        <v>626</v>
      </c>
      <c r="D395" s="47" t="s">
        <v>247</v>
      </c>
      <c r="E395" s="45" t="s">
        <v>52</v>
      </c>
      <c r="F395" s="47"/>
      <c r="G395" s="47"/>
      <c r="H395" s="101">
        <v>55</v>
      </c>
    </row>
    <row r="396" spans="2:8" ht="25.5">
      <c r="B396" s="167" t="s">
        <v>356</v>
      </c>
      <c r="C396" s="47" t="s">
        <v>626</v>
      </c>
      <c r="D396" s="47" t="s">
        <v>247</v>
      </c>
      <c r="E396" s="45" t="s">
        <v>52</v>
      </c>
      <c r="F396" s="47" t="s">
        <v>316</v>
      </c>
      <c r="G396" s="47"/>
      <c r="H396" s="101">
        <v>55</v>
      </c>
    </row>
    <row r="397" spans="2:8" ht="25.5">
      <c r="B397" s="167" t="s">
        <v>492</v>
      </c>
      <c r="C397" s="47" t="s">
        <v>626</v>
      </c>
      <c r="D397" s="47" t="s">
        <v>247</v>
      </c>
      <c r="E397" s="45" t="s">
        <v>52</v>
      </c>
      <c r="F397" s="47" t="s">
        <v>493</v>
      </c>
      <c r="G397" s="47"/>
      <c r="H397" s="101">
        <v>55</v>
      </c>
    </row>
    <row r="398" spans="2:8" ht="12.75">
      <c r="B398" s="36" t="s">
        <v>656</v>
      </c>
      <c r="C398" s="47" t="s">
        <v>626</v>
      </c>
      <c r="D398" s="47" t="s">
        <v>247</v>
      </c>
      <c r="E398" s="45" t="s">
        <v>52</v>
      </c>
      <c r="F398" s="47" t="s">
        <v>493</v>
      </c>
      <c r="G398" s="47">
        <v>2</v>
      </c>
      <c r="H398" s="101">
        <v>55</v>
      </c>
    </row>
    <row r="399" spans="2:8" ht="51">
      <c r="B399" s="36" t="s">
        <v>521</v>
      </c>
      <c r="C399" s="47" t="s">
        <v>626</v>
      </c>
      <c r="D399" s="47" t="s">
        <v>247</v>
      </c>
      <c r="E399" s="45" t="s">
        <v>520</v>
      </c>
      <c r="F399" s="47"/>
      <c r="G399" s="47"/>
      <c r="H399" s="101">
        <v>15</v>
      </c>
    </row>
    <row r="400" spans="2:8" ht="102">
      <c r="B400" s="36" t="s">
        <v>671</v>
      </c>
      <c r="C400" s="47" t="s">
        <v>626</v>
      </c>
      <c r="D400" s="47" t="s">
        <v>247</v>
      </c>
      <c r="E400" s="45" t="s">
        <v>53</v>
      </c>
      <c r="F400" s="47"/>
      <c r="G400" s="47"/>
      <c r="H400" s="101">
        <v>3</v>
      </c>
    </row>
    <row r="401" spans="2:8" ht="25.5">
      <c r="B401" s="167" t="s">
        <v>356</v>
      </c>
      <c r="C401" s="47" t="s">
        <v>626</v>
      </c>
      <c r="D401" s="47" t="s">
        <v>247</v>
      </c>
      <c r="E401" s="45" t="s">
        <v>53</v>
      </c>
      <c r="F401" s="47" t="s">
        <v>316</v>
      </c>
      <c r="G401" s="47"/>
      <c r="H401" s="101">
        <v>3</v>
      </c>
    </row>
    <row r="402" spans="2:8" ht="25.5">
      <c r="B402" s="167" t="s">
        <v>492</v>
      </c>
      <c r="C402" s="47" t="s">
        <v>626</v>
      </c>
      <c r="D402" s="47" t="s">
        <v>247</v>
      </c>
      <c r="E402" s="45" t="s">
        <v>53</v>
      </c>
      <c r="F402" s="47" t="s">
        <v>493</v>
      </c>
      <c r="G402" s="47"/>
      <c r="H402" s="101">
        <v>3</v>
      </c>
    </row>
    <row r="403" spans="2:8" ht="12.75">
      <c r="B403" s="36" t="s">
        <v>656</v>
      </c>
      <c r="C403" s="47" t="s">
        <v>626</v>
      </c>
      <c r="D403" s="47" t="s">
        <v>247</v>
      </c>
      <c r="E403" s="45" t="s">
        <v>53</v>
      </c>
      <c r="F403" s="47" t="s">
        <v>493</v>
      </c>
      <c r="G403" s="47">
        <v>2</v>
      </c>
      <c r="H403" s="101">
        <v>3</v>
      </c>
    </row>
    <row r="404" spans="2:8" ht="89.25">
      <c r="B404" s="36" t="s">
        <v>672</v>
      </c>
      <c r="C404" s="47" t="s">
        <v>626</v>
      </c>
      <c r="D404" s="47" t="s">
        <v>247</v>
      </c>
      <c r="E404" s="45" t="s">
        <v>54</v>
      </c>
      <c r="F404" s="47"/>
      <c r="G404" s="47"/>
      <c r="H404" s="101">
        <v>5</v>
      </c>
    </row>
    <row r="405" spans="2:8" ht="25.5">
      <c r="B405" s="167" t="s">
        <v>356</v>
      </c>
      <c r="C405" s="47" t="s">
        <v>626</v>
      </c>
      <c r="D405" s="47" t="s">
        <v>247</v>
      </c>
      <c r="E405" s="45" t="s">
        <v>54</v>
      </c>
      <c r="F405" s="47" t="s">
        <v>316</v>
      </c>
      <c r="G405" s="47"/>
      <c r="H405" s="101">
        <v>5</v>
      </c>
    </row>
    <row r="406" spans="2:8" ht="25.5">
      <c r="B406" s="167" t="s">
        <v>492</v>
      </c>
      <c r="C406" s="47" t="s">
        <v>626</v>
      </c>
      <c r="D406" s="47" t="s">
        <v>247</v>
      </c>
      <c r="E406" s="45" t="s">
        <v>54</v>
      </c>
      <c r="F406" s="47" t="s">
        <v>493</v>
      </c>
      <c r="G406" s="47"/>
      <c r="H406" s="101">
        <v>5</v>
      </c>
    </row>
    <row r="407" spans="2:8" ht="12.75">
      <c r="B407" s="36" t="s">
        <v>656</v>
      </c>
      <c r="C407" s="47" t="s">
        <v>626</v>
      </c>
      <c r="D407" s="47" t="s">
        <v>247</v>
      </c>
      <c r="E407" s="45" t="s">
        <v>54</v>
      </c>
      <c r="F407" s="47" t="s">
        <v>493</v>
      </c>
      <c r="G407" s="47">
        <v>2</v>
      </c>
      <c r="H407" s="101">
        <v>5</v>
      </c>
    </row>
    <row r="408" spans="2:8" ht="76.5">
      <c r="B408" s="36" t="s">
        <v>487</v>
      </c>
      <c r="C408" s="47" t="s">
        <v>626</v>
      </c>
      <c r="D408" s="47" t="s">
        <v>247</v>
      </c>
      <c r="E408" s="45" t="s">
        <v>55</v>
      </c>
      <c r="F408" s="47"/>
      <c r="G408" s="47"/>
      <c r="H408" s="101">
        <v>2</v>
      </c>
    </row>
    <row r="409" spans="2:8" ht="25.5">
      <c r="B409" s="167" t="s">
        <v>356</v>
      </c>
      <c r="C409" s="47" t="s">
        <v>626</v>
      </c>
      <c r="D409" s="47" t="s">
        <v>247</v>
      </c>
      <c r="E409" s="45" t="s">
        <v>55</v>
      </c>
      <c r="F409" s="47" t="s">
        <v>316</v>
      </c>
      <c r="G409" s="47"/>
      <c r="H409" s="101">
        <v>2</v>
      </c>
    </row>
    <row r="410" spans="2:8" ht="25.5">
      <c r="B410" s="167" t="s">
        <v>492</v>
      </c>
      <c r="C410" s="47" t="s">
        <v>626</v>
      </c>
      <c r="D410" s="47" t="s">
        <v>247</v>
      </c>
      <c r="E410" s="45" t="s">
        <v>55</v>
      </c>
      <c r="F410" s="47" t="s">
        <v>493</v>
      </c>
      <c r="G410" s="47"/>
      <c r="H410" s="101">
        <v>2</v>
      </c>
    </row>
    <row r="411" spans="2:8" ht="12.75">
      <c r="B411" s="36" t="s">
        <v>656</v>
      </c>
      <c r="C411" s="47" t="s">
        <v>626</v>
      </c>
      <c r="D411" s="47" t="s">
        <v>247</v>
      </c>
      <c r="E411" s="45" t="s">
        <v>55</v>
      </c>
      <c r="F411" s="47" t="s">
        <v>493</v>
      </c>
      <c r="G411" s="47">
        <v>2</v>
      </c>
      <c r="H411" s="101">
        <v>2</v>
      </c>
    </row>
    <row r="412" spans="2:8" ht="63.75">
      <c r="B412" s="36" t="s">
        <v>241</v>
      </c>
      <c r="C412" s="47" t="s">
        <v>626</v>
      </c>
      <c r="D412" s="47" t="s">
        <v>247</v>
      </c>
      <c r="E412" s="45" t="s">
        <v>56</v>
      </c>
      <c r="F412" s="47"/>
      <c r="G412" s="47"/>
      <c r="H412" s="101">
        <v>3</v>
      </c>
    </row>
    <row r="413" spans="2:8" ht="25.5">
      <c r="B413" s="167" t="s">
        <v>356</v>
      </c>
      <c r="C413" s="47" t="s">
        <v>626</v>
      </c>
      <c r="D413" s="47" t="s">
        <v>247</v>
      </c>
      <c r="E413" s="45" t="s">
        <v>56</v>
      </c>
      <c r="F413" s="47" t="s">
        <v>316</v>
      </c>
      <c r="G413" s="47"/>
      <c r="H413" s="101">
        <v>3</v>
      </c>
    </row>
    <row r="414" spans="2:8" ht="25.5">
      <c r="B414" s="167" t="s">
        <v>492</v>
      </c>
      <c r="C414" s="47" t="s">
        <v>626</v>
      </c>
      <c r="D414" s="47" t="s">
        <v>247</v>
      </c>
      <c r="E414" s="45" t="s">
        <v>56</v>
      </c>
      <c r="F414" s="47" t="s">
        <v>493</v>
      </c>
      <c r="G414" s="47"/>
      <c r="H414" s="101">
        <v>3</v>
      </c>
    </row>
    <row r="415" spans="2:8" ht="12.75">
      <c r="B415" s="36" t="s">
        <v>656</v>
      </c>
      <c r="C415" s="47" t="s">
        <v>626</v>
      </c>
      <c r="D415" s="47" t="s">
        <v>247</v>
      </c>
      <c r="E415" s="45" t="s">
        <v>56</v>
      </c>
      <c r="F415" s="47" t="s">
        <v>493</v>
      </c>
      <c r="G415" s="47">
        <v>2</v>
      </c>
      <c r="H415" s="101">
        <v>3</v>
      </c>
    </row>
    <row r="416" spans="2:8" ht="89.25">
      <c r="B416" s="36" t="s">
        <v>497</v>
      </c>
      <c r="C416" s="47" t="s">
        <v>626</v>
      </c>
      <c r="D416" s="47" t="s">
        <v>247</v>
      </c>
      <c r="E416" s="45" t="s">
        <v>57</v>
      </c>
      <c r="F416" s="47"/>
      <c r="G416" s="47"/>
      <c r="H416" s="101">
        <v>2</v>
      </c>
    </row>
    <row r="417" spans="2:8" ht="25.5">
      <c r="B417" s="167" t="s">
        <v>356</v>
      </c>
      <c r="C417" s="47" t="s">
        <v>626</v>
      </c>
      <c r="D417" s="47" t="s">
        <v>247</v>
      </c>
      <c r="E417" s="45" t="s">
        <v>57</v>
      </c>
      <c r="F417" s="47" t="s">
        <v>316</v>
      </c>
      <c r="G417" s="47"/>
      <c r="H417" s="101">
        <v>2</v>
      </c>
    </row>
    <row r="418" spans="2:8" ht="25.5">
      <c r="B418" s="167" t="s">
        <v>492</v>
      </c>
      <c r="C418" s="47" t="s">
        <v>626</v>
      </c>
      <c r="D418" s="47" t="s">
        <v>247</v>
      </c>
      <c r="E418" s="45" t="s">
        <v>57</v>
      </c>
      <c r="F418" s="47" t="s">
        <v>493</v>
      </c>
      <c r="G418" s="47"/>
      <c r="H418" s="101">
        <v>2</v>
      </c>
    </row>
    <row r="419" spans="2:8" ht="12.75">
      <c r="B419" s="36" t="s">
        <v>656</v>
      </c>
      <c r="C419" s="47" t="s">
        <v>626</v>
      </c>
      <c r="D419" s="47" t="s">
        <v>247</v>
      </c>
      <c r="E419" s="45" t="s">
        <v>57</v>
      </c>
      <c r="F419" s="47" t="s">
        <v>493</v>
      </c>
      <c r="G419" s="47">
        <v>2</v>
      </c>
      <c r="H419" s="101">
        <v>2</v>
      </c>
    </row>
    <row r="420" spans="2:8" ht="38.25">
      <c r="B420" s="36" t="s">
        <v>474</v>
      </c>
      <c r="C420" s="47" t="s">
        <v>626</v>
      </c>
      <c r="D420" s="47" t="s">
        <v>247</v>
      </c>
      <c r="E420" s="45" t="s">
        <v>694</v>
      </c>
      <c r="F420" s="47"/>
      <c r="G420" s="47"/>
      <c r="H420" s="101">
        <v>8.5</v>
      </c>
    </row>
    <row r="421" spans="2:8" ht="51">
      <c r="B421" s="36" t="s">
        <v>475</v>
      </c>
      <c r="C421" s="47" t="s">
        <v>626</v>
      </c>
      <c r="D421" s="47" t="s">
        <v>247</v>
      </c>
      <c r="E421" s="45" t="s">
        <v>695</v>
      </c>
      <c r="F421" s="47"/>
      <c r="G421" s="47"/>
      <c r="H421" s="101">
        <v>1</v>
      </c>
    </row>
    <row r="422" spans="2:8" ht="76.5">
      <c r="B422" s="36" t="s">
        <v>689</v>
      </c>
      <c r="C422" s="47" t="s">
        <v>626</v>
      </c>
      <c r="D422" s="47" t="s">
        <v>247</v>
      </c>
      <c r="E422" s="45" t="s">
        <v>690</v>
      </c>
      <c r="F422" s="47"/>
      <c r="G422" s="47"/>
      <c r="H422" s="101">
        <v>1</v>
      </c>
    </row>
    <row r="423" spans="2:8" ht="25.5">
      <c r="B423" s="167" t="s">
        <v>356</v>
      </c>
      <c r="C423" s="47" t="s">
        <v>626</v>
      </c>
      <c r="D423" s="47" t="s">
        <v>247</v>
      </c>
      <c r="E423" s="45" t="s">
        <v>690</v>
      </c>
      <c r="F423" s="47" t="s">
        <v>316</v>
      </c>
      <c r="G423" s="47"/>
      <c r="H423" s="101">
        <v>1</v>
      </c>
    </row>
    <row r="424" spans="2:8" ht="25.5">
      <c r="B424" s="167" t="s">
        <v>492</v>
      </c>
      <c r="C424" s="47" t="s">
        <v>626</v>
      </c>
      <c r="D424" s="47" t="s">
        <v>247</v>
      </c>
      <c r="E424" s="45" t="s">
        <v>690</v>
      </c>
      <c r="F424" s="47" t="s">
        <v>493</v>
      </c>
      <c r="G424" s="47"/>
      <c r="H424" s="101">
        <v>1</v>
      </c>
    </row>
    <row r="425" spans="2:8" ht="12.75">
      <c r="B425" s="36" t="s">
        <v>656</v>
      </c>
      <c r="C425" s="47" t="s">
        <v>626</v>
      </c>
      <c r="D425" s="47" t="s">
        <v>247</v>
      </c>
      <c r="E425" s="45" t="s">
        <v>690</v>
      </c>
      <c r="F425" s="47" t="s">
        <v>493</v>
      </c>
      <c r="G425" s="47">
        <v>2</v>
      </c>
      <c r="H425" s="101">
        <v>1</v>
      </c>
    </row>
    <row r="426" spans="2:8" ht="51">
      <c r="B426" s="36" t="s">
        <v>697</v>
      </c>
      <c r="C426" s="47" t="s">
        <v>626</v>
      </c>
      <c r="D426" s="47" t="s">
        <v>247</v>
      </c>
      <c r="E426" s="45" t="s">
        <v>696</v>
      </c>
      <c r="F426" s="47"/>
      <c r="G426" s="47"/>
      <c r="H426" s="101">
        <v>7.5</v>
      </c>
    </row>
    <row r="427" spans="2:8" ht="63.75">
      <c r="B427" s="81" t="s">
        <v>514</v>
      </c>
      <c r="C427" s="47" t="s">
        <v>626</v>
      </c>
      <c r="D427" s="47" t="s">
        <v>247</v>
      </c>
      <c r="E427" s="45" t="s">
        <v>691</v>
      </c>
      <c r="F427" s="47"/>
      <c r="G427" s="47"/>
      <c r="H427" s="101">
        <v>5</v>
      </c>
    </row>
    <row r="428" spans="2:8" ht="25.5">
      <c r="B428" s="167" t="s">
        <v>356</v>
      </c>
      <c r="C428" s="47" t="s">
        <v>626</v>
      </c>
      <c r="D428" s="47" t="s">
        <v>247</v>
      </c>
      <c r="E428" s="45" t="s">
        <v>691</v>
      </c>
      <c r="F428" s="47" t="s">
        <v>316</v>
      </c>
      <c r="G428" s="47"/>
      <c r="H428" s="101">
        <v>5</v>
      </c>
    </row>
    <row r="429" spans="2:8" ht="25.5">
      <c r="B429" s="167" t="s">
        <v>492</v>
      </c>
      <c r="C429" s="47" t="s">
        <v>626</v>
      </c>
      <c r="D429" s="47" t="s">
        <v>247</v>
      </c>
      <c r="E429" s="45" t="s">
        <v>691</v>
      </c>
      <c r="F429" s="47" t="s">
        <v>493</v>
      </c>
      <c r="G429" s="47"/>
      <c r="H429" s="101">
        <v>5</v>
      </c>
    </row>
    <row r="430" spans="2:8" ht="12.75">
      <c r="B430" s="36" t="s">
        <v>656</v>
      </c>
      <c r="C430" s="47" t="s">
        <v>626</v>
      </c>
      <c r="D430" s="47" t="s">
        <v>247</v>
      </c>
      <c r="E430" s="45" t="s">
        <v>691</v>
      </c>
      <c r="F430" s="47" t="s">
        <v>493</v>
      </c>
      <c r="G430" s="47">
        <v>2</v>
      </c>
      <c r="H430" s="101">
        <v>5</v>
      </c>
    </row>
    <row r="431" spans="2:8" ht="63.75">
      <c r="B431" s="81" t="s">
        <v>693</v>
      </c>
      <c r="C431" s="47" t="s">
        <v>626</v>
      </c>
      <c r="D431" s="47" t="s">
        <v>247</v>
      </c>
      <c r="E431" s="45" t="s">
        <v>692</v>
      </c>
      <c r="F431" s="47"/>
      <c r="G431" s="47"/>
      <c r="H431" s="101">
        <v>2.5</v>
      </c>
    </row>
    <row r="432" spans="2:8" ht="25.5">
      <c r="B432" s="167" t="s">
        <v>356</v>
      </c>
      <c r="C432" s="47" t="s">
        <v>626</v>
      </c>
      <c r="D432" s="47" t="s">
        <v>247</v>
      </c>
      <c r="E432" s="45" t="s">
        <v>692</v>
      </c>
      <c r="F432" s="47" t="s">
        <v>316</v>
      </c>
      <c r="G432" s="47"/>
      <c r="H432" s="101">
        <v>2.5</v>
      </c>
    </row>
    <row r="433" spans="2:8" ht="25.5">
      <c r="B433" s="167" t="s">
        <v>492</v>
      </c>
      <c r="C433" s="47" t="s">
        <v>626</v>
      </c>
      <c r="D433" s="47" t="s">
        <v>247</v>
      </c>
      <c r="E433" s="45" t="s">
        <v>692</v>
      </c>
      <c r="F433" s="47" t="s">
        <v>493</v>
      </c>
      <c r="G433" s="47"/>
      <c r="H433" s="101">
        <v>2.5</v>
      </c>
    </row>
    <row r="434" spans="2:8" ht="12.75">
      <c r="B434" s="36" t="s">
        <v>656</v>
      </c>
      <c r="C434" s="47" t="s">
        <v>626</v>
      </c>
      <c r="D434" s="47" t="s">
        <v>247</v>
      </c>
      <c r="E434" s="45" t="s">
        <v>692</v>
      </c>
      <c r="F434" s="47" t="s">
        <v>493</v>
      </c>
      <c r="G434" s="47">
        <v>2</v>
      </c>
      <c r="H434" s="101">
        <v>2.5</v>
      </c>
    </row>
    <row r="435" spans="2:8" ht="12.75">
      <c r="B435" s="36" t="s">
        <v>401</v>
      </c>
      <c r="C435" s="47" t="s">
        <v>626</v>
      </c>
      <c r="D435" s="47" t="s">
        <v>248</v>
      </c>
      <c r="E435" s="47"/>
      <c r="F435" s="47"/>
      <c r="G435" s="47"/>
      <c r="H435" s="101">
        <v>957.3</v>
      </c>
    </row>
    <row r="436" spans="2:8" ht="12.75">
      <c r="B436" s="167" t="s">
        <v>657</v>
      </c>
      <c r="C436" s="47" t="s">
        <v>626</v>
      </c>
      <c r="D436" s="47" t="s">
        <v>248</v>
      </c>
      <c r="E436" s="47" t="s">
        <v>91</v>
      </c>
      <c r="F436" s="47"/>
      <c r="G436" s="47"/>
      <c r="H436" s="101">
        <v>957.3</v>
      </c>
    </row>
    <row r="437" spans="2:8" ht="51">
      <c r="B437" s="81" t="s">
        <v>100</v>
      </c>
      <c r="C437" s="47" t="s">
        <v>626</v>
      </c>
      <c r="D437" s="47" t="s">
        <v>248</v>
      </c>
      <c r="E437" s="45" t="s">
        <v>218</v>
      </c>
      <c r="F437" s="47"/>
      <c r="G437" s="47"/>
      <c r="H437" s="101">
        <v>957.3</v>
      </c>
    </row>
    <row r="438" spans="2:8" ht="38.25">
      <c r="B438" s="36" t="s">
        <v>658</v>
      </c>
      <c r="C438" s="47" t="s">
        <v>626</v>
      </c>
      <c r="D438" s="47" t="s">
        <v>248</v>
      </c>
      <c r="E438" s="45" t="s">
        <v>218</v>
      </c>
      <c r="F438" s="47" t="s">
        <v>280</v>
      </c>
      <c r="G438" s="47"/>
      <c r="H438" s="101">
        <v>782.9</v>
      </c>
    </row>
    <row r="439" spans="2:8" ht="25.5">
      <c r="B439" s="36" t="s">
        <v>628</v>
      </c>
      <c r="C439" s="47" t="s">
        <v>626</v>
      </c>
      <c r="D439" s="47" t="s">
        <v>248</v>
      </c>
      <c r="E439" s="45" t="s">
        <v>218</v>
      </c>
      <c r="F439" s="47" t="s">
        <v>659</v>
      </c>
      <c r="G439" s="47"/>
      <c r="H439" s="101">
        <v>782.9</v>
      </c>
    </row>
    <row r="440" spans="2:8" ht="12.75">
      <c r="B440" s="36" t="s">
        <v>656</v>
      </c>
      <c r="C440" s="47" t="s">
        <v>626</v>
      </c>
      <c r="D440" s="47" t="s">
        <v>248</v>
      </c>
      <c r="E440" s="45" t="s">
        <v>218</v>
      </c>
      <c r="F440" s="47" t="s">
        <v>659</v>
      </c>
      <c r="G440" s="47">
        <v>2</v>
      </c>
      <c r="H440" s="101">
        <v>782.9</v>
      </c>
    </row>
    <row r="441" spans="2:8" ht="25.5">
      <c r="B441" s="167" t="s">
        <v>356</v>
      </c>
      <c r="C441" s="47" t="s">
        <v>626</v>
      </c>
      <c r="D441" s="47" t="s">
        <v>248</v>
      </c>
      <c r="E441" s="45" t="s">
        <v>218</v>
      </c>
      <c r="F441" s="47" t="s">
        <v>316</v>
      </c>
      <c r="G441" s="47"/>
      <c r="H441" s="101">
        <v>173.9</v>
      </c>
    </row>
    <row r="442" spans="2:8" ht="25.5">
      <c r="B442" s="167" t="s">
        <v>492</v>
      </c>
      <c r="C442" s="47" t="s">
        <v>626</v>
      </c>
      <c r="D442" s="47" t="s">
        <v>248</v>
      </c>
      <c r="E442" s="45" t="s">
        <v>218</v>
      </c>
      <c r="F442" s="47" t="s">
        <v>493</v>
      </c>
      <c r="G442" s="47"/>
      <c r="H442" s="101">
        <v>173.9</v>
      </c>
    </row>
    <row r="443" spans="2:8" ht="12.75">
      <c r="B443" s="36" t="s">
        <v>656</v>
      </c>
      <c r="C443" s="47" t="s">
        <v>626</v>
      </c>
      <c r="D443" s="47" t="s">
        <v>248</v>
      </c>
      <c r="E443" s="45" t="s">
        <v>218</v>
      </c>
      <c r="F443" s="47" t="s">
        <v>493</v>
      </c>
      <c r="G443" s="47">
        <v>2</v>
      </c>
      <c r="H443" s="101">
        <v>173.9</v>
      </c>
    </row>
    <row r="444" spans="2:8" ht="12.75">
      <c r="B444" s="167" t="s">
        <v>243</v>
      </c>
      <c r="C444" s="47" t="s">
        <v>626</v>
      </c>
      <c r="D444" s="47" t="s">
        <v>248</v>
      </c>
      <c r="E444" s="45" t="s">
        <v>218</v>
      </c>
      <c r="F444" s="47" t="s">
        <v>128</v>
      </c>
      <c r="G444" s="47"/>
      <c r="H444" s="101">
        <v>0.5</v>
      </c>
    </row>
    <row r="445" spans="2:8" ht="12.75">
      <c r="B445" s="167" t="s">
        <v>244</v>
      </c>
      <c r="C445" s="47" t="s">
        <v>626</v>
      </c>
      <c r="D445" s="47" t="s">
        <v>248</v>
      </c>
      <c r="E445" s="45" t="s">
        <v>218</v>
      </c>
      <c r="F445" s="47" t="s">
        <v>245</v>
      </c>
      <c r="G445" s="47"/>
      <c r="H445" s="101">
        <v>0.5</v>
      </c>
    </row>
    <row r="446" spans="2:8" ht="12.75">
      <c r="B446" s="36" t="s">
        <v>656</v>
      </c>
      <c r="C446" s="47" t="s">
        <v>626</v>
      </c>
      <c r="D446" s="47" t="s">
        <v>248</v>
      </c>
      <c r="E446" s="45" t="s">
        <v>218</v>
      </c>
      <c r="F446" s="47" t="s">
        <v>245</v>
      </c>
      <c r="G446" s="47" t="s">
        <v>648</v>
      </c>
      <c r="H446" s="101">
        <v>0.5</v>
      </c>
    </row>
    <row r="447" spans="2:8" ht="12.75">
      <c r="B447" s="35" t="s">
        <v>402</v>
      </c>
      <c r="C447" s="64" t="s">
        <v>249</v>
      </c>
      <c r="D447" s="64"/>
      <c r="E447" s="64"/>
      <c r="F447" s="64"/>
      <c r="G447" s="64"/>
      <c r="H447" s="100">
        <v>7920.5</v>
      </c>
    </row>
    <row r="448" spans="2:8" ht="12.75">
      <c r="B448" s="35" t="s">
        <v>652</v>
      </c>
      <c r="C448" s="64"/>
      <c r="D448" s="64"/>
      <c r="E448" s="64"/>
      <c r="F448" s="64"/>
      <c r="G448" s="64" t="s">
        <v>647</v>
      </c>
      <c r="H448" s="100">
        <v>2950.9</v>
      </c>
    </row>
    <row r="449" spans="2:8" ht="12.75">
      <c r="B449" s="35" t="s">
        <v>656</v>
      </c>
      <c r="C449" s="64"/>
      <c r="D449" s="64"/>
      <c r="E449" s="64"/>
      <c r="F449" s="64"/>
      <c r="G449" s="64" t="s">
        <v>648</v>
      </c>
      <c r="H449" s="100">
        <v>4698.9</v>
      </c>
    </row>
    <row r="450" spans="2:8" ht="12.75">
      <c r="B450" s="274" t="s">
        <v>259</v>
      </c>
      <c r="C450" s="64"/>
      <c r="D450" s="64"/>
      <c r="E450" s="64"/>
      <c r="F450" s="64"/>
      <c r="G450" s="64" t="s">
        <v>95</v>
      </c>
      <c r="H450" s="100">
        <v>16.3</v>
      </c>
    </row>
    <row r="451" spans="2:8" ht="12.75">
      <c r="B451" s="35" t="s">
        <v>260</v>
      </c>
      <c r="C451" s="64"/>
      <c r="D451" s="64"/>
      <c r="E451" s="64"/>
      <c r="F451" s="64"/>
      <c r="G451" s="64" t="s">
        <v>651</v>
      </c>
      <c r="H451" s="100">
        <v>254.4</v>
      </c>
    </row>
    <row r="452" spans="2:8" ht="12.75">
      <c r="B452" s="36" t="s">
        <v>403</v>
      </c>
      <c r="C452" s="47" t="s">
        <v>249</v>
      </c>
      <c r="D452" s="47" t="s">
        <v>250</v>
      </c>
      <c r="E452" s="47"/>
      <c r="F452" s="47"/>
      <c r="G452" s="47"/>
      <c r="H452" s="101">
        <v>7920.5</v>
      </c>
    </row>
    <row r="453" spans="2:8" ht="25.5">
      <c r="B453" s="44" t="s">
        <v>698</v>
      </c>
      <c r="C453" s="47" t="s">
        <v>249</v>
      </c>
      <c r="D453" s="47" t="s">
        <v>250</v>
      </c>
      <c r="E453" s="40" t="s">
        <v>333</v>
      </c>
      <c r="F453" s="47"/>
      <c r="G453" s="47"/>
      <c r="H453" s="101">
        <v>7920.5</v>
      </c>
    </row>
    <row r="454" spans="2:8" ht="38.25">
      <c r="B454" s="81" t="s">
        <v>552</v>
      </c>
      <c r="C454" s="47" t="s">
        <v>249</v>
      </c>
      <c r="D454" s="47" t="s">
        <v>250</v>
      </c>
      <c r="E454" s="40" t="s">
        <v>551</v>
      </c>
      <c r="F454" s="47"/>
      <c r="G454" s="47"/>
      <c r="H454" s="101">
        <v>3579.7</v>
      </c>
    </row>
    <row r="455" spans="2:8" ht="63.75">
      <c r="B455" s="81" t="s">
        <v>580</v>
      </c>
      <c r="C455" s="47" t="s">
        <v>249</v>
      </c>
      <c r="D455" s="47" t="s">
        <v>250</v>
      </c>
      <c r="E455" s="51" t="s">
        <v>543</v>
      </c>
      <c r="F455" s="47"/>
      <c r="G455" s="47"/>
      <c r="H455" s="101">
        <v>227.2</v>
      </c>
    </row>
    <row r="456" spans="2:8" ht="25.5">
      <c r="B456" s="36" t="s">
        <v>73</v>
      </c>
      <c r="C456" s="47" t="s">
        <v>249</v>
      </c>
      <c r="D456" s="47" t="s">
        <v>250</v>
      </c>
      <c r="E456" s="51" t="s">
        <v>543</v>
      </c>
      <c r="F456" s="50">
        <v>600</v>
      </c>
      <c r="G456" s="47"/>
      <c r="H456" s="101">
        <v>227.2</v>
      </c>
    </row>
    <row r="457" spans="2:8" ht="12.75">
      <c r="B457" s="36" t="s">
        <v>634</v>
      </c>
      <c r="C457" s="47" t="s">
        <v>249</v>
      </c>
      <c r="D457" s="47" t="s">
        <v>250</v>
      </c>
      <c r="E457" s="51" t="s">
        <v>543</v>
      </c>
      <c r="F457" s="50">
        <v>610</v>
      </c>
      <c r="G457" s="47"/>
      <c r="H457" s="101">
        <v>227.2</v>
      </c>
    </row>
    <row r="458" spans="2:8" ht="12.75">
      <c r="B458" s="36" t="s">
        <v>652</v>
      </c>
      <c r="C458" s="47" t="s">
        <v>249</v>
      </c>
      <c r="D458" s="47" t="s">
        <v>250</v>
      </c>
      <c r="E458" s="51" t="s">
        <v>543</v>
      </c>
      <c r="F458" s="50">
        <v>610</v>
      </c>
      <c r="G458" s="47" t="s">
        <v>647</v>
      </c>
      <c r="H458" s="101">
        <v>44</v>
      </c>
    </row>
    <row r="459" spans="2:8" ht="12.75">
      <c r="B459" s="36" t="s">
        <v>656</v>
      </c>
      <c r="C459" s="47" t="s">
        <v>249</v>
      </c>
      <c r="D459" s="47" t="s">
        <v>250</v>
      </c>
      <c r="E459" s="51" t="s">
        <v>543</v>
      </c>
      <c r="F459" s="50">
        <v>610</v>
      </c>
      <c r="G459" s="47" t="s">
        <v>648</v>
      </c>
      <c r="H459" s="101">
        <v>183.2</v>
      </c>
    </row>
    <row r="460" spans="2:8" ht="89.25">
      <c r="B460" s="81" t="s">
        <v>382</v>
      </c>
      <c r="C460" s="47" t="s">
        <v>249</v>
      </c>
      <c r="D460" s="47" t="s">
        <v>250</v>
      </c>
      <c r="E460" s="51" t="s">
        <v>383</v>
      </c>
      <c r="F460" s="47"/>
      <c r="G460" s="228"/>
      <c r="H460" s="101">
        <v>106.4</v>
      </c>
    </row>
    <row r="461" spans="2:8" ht="25.5">
      <c r="B461" s="36" t="s">
        <v>73</v>
      </c>
      <c r="C461" s="47" t="s">
        <v>249</v>
      </c>
      <c r="D461" s="47" t="s">
        <v>250</v>
      </c>
      <c r="E461" s="51" t="s">
        <v>383</v>
      </c>
      <c r="F461" s="50">
        <v>500</v>
      </c>
      <c r="G461" s="228"/>
      <c r="H461" s="101">
        <v>106.4</v>
      </c>
    </row>
    <row r="462" spans="2:8" ht="12.75">
      <c r="B462" s="250" t="s">
        <v>479</v>
      </c>
      <c r="C462" s="47" t="s">
        <v>249</v>
      </c>
      <c r="D462" s="47" t="s">
        <v>250</v>
      </c>
      <c r="E462" s="51" t="s">
        <v>383</v>
      </c>
      <c r="F462" s="33" t="s">
        <v>312</v>
      </c>
      <c r="G462" s="228"/>
      <c r="H462" s="101">
        <v>106.4</v>
      </c>
    </row>
    <row r="463" spans="2:8" ht="12.75">
      <c r="B463" s="233" t="s">
        <v>259</v>
      </c>
      <c r="C463" s="47" t="s">
        <v>249</v>
      </c>
      <c r="D463" s="47" t="s">
        <v>250</v>
      </c>
      <c r="E463" s="51" t="s">
        <v>383</v>
      </c>
      <c r="F463" s="33" t="s">
        <v>312</v>
      </c>
      <c r="G463" s="242">
        <v>3</v>
      </c>
      <c r="H463" s="101">
        <v>6.4</v>
      </c>
    </row>
    <row r="464" spans="2:8" ht="12.75">
      <c r="B464" s="36" t="s">
        <v>260</v>
      </c>
      <c r="C464" s="47" t="s">
        <v>249</v>
      </c>
      <c r="D464" s="47" t="s">
        <v>250</v>
      </c>
      <c r="E464" s="51" t="s">
        <v>383</v>
      </c>
      <c r="F464" s="33" t="s">
        <v>312</v>
      </c>
      <c r="G464" s="242">
        <v>4</v>
      </c>
      <c r="H464" s="101">
        <v>100</v>
      </c>
    </row>
    <row r="465" spans="2:8" ht="63.75">
      <c r="B465" s="81" t="s">
        <v>581</v>
      </c>
      <c r="C465" s="47" t="s">
        <v>249</v>
      </c>
      <c r="D465" s="47" t="s">
        <v>250</v>
      </c>
      <c r="E465" s="51" t="s">
        <v>544</v>
      </c>
      <c r="F465" s="47"/>
      <c r="G465" s="47"/>
      <c r="H465" s="101">
        <v>101.5</v>
      </c>
    </row>
    <row r="466" spans="2:8" ht="25.5">
      <c r="B466" s="36" t="s">
        <v>73</v>
      </c>
      <c r="C466" s="47" t="s">
        <v>249</v>
      </c>
      <c r="D466" s="47" t="s">
        <v>250</v>
      </c>
      <c r="E466" s="51" t="s">
        <v>544</v>
      </c>
      <c r="F466" s="50">
        <v>600</v>
      </c>
      <c r="G466" s="47"/>
      <c r="H466" s="101">
        <v>101.5</v>
      </c>
    </row>
    <row r="467" spans="2:8" ht="12.75">
      <c r="B467" s="36" t="s">
        <v>634</v>
      </c>
      <c r="C467" s="47" t="s">
        <v>249</v>
      </c>
      <c r="D467" s="47" t="s">
        <v>250</v>
      </c>
      <c r="E467" s="51" t="s">
        <v>544</v>
      </c>
      <c r="F467" s="50">
        <v>610</v>
      </c>
      <c r="G467" s="47"/>
      <c r="H467" s="101">
        <v>101.5</v>
      </c>
    </row>
    <row r="468" spans="2:8" ht="12.75">
      <c r="B468" s="36" t="s">
        <v>652</v>
      </c>
      <c r="C468" s="47" t="s">
        <v>249</v>
      </c>
      <c r="D468" s="47" t="s">
        <v>250</v>
      </c>
      <c r="E468" s="51" t="s">
        <v>544</v>
      </c>
      <c r="F468" s="50">
        <v>610</v>
      </c>
      <c r="G468" s="47" t="s">
        <v>647</v>
      </c>
      <c r="H468" s="101">
        <v>51.5</v>
      </c>
    </row>
    <row r="469" spans="2:8" ht="12.75">
      <c r="B469" s="36" t="s">
        <v>656</v>
      </c>
      <c r="C469" s="47" t="s">
        <v>249</v>
      </c>
      <c r="D469" s="47" t="s">
        <v>250</v>
      </c>
      <c r="E469" s="51" t="s">
        <v>544</v>
      </c>
      <c r="F469" s="50">
        <v>610</v>
      </c>
      <c r="G469" s="47" t="s">
        <v>648</v>
      </c>
      <c r="H469" s="101">
        <v>50</v>
      </c>
    </row>
    <row r="470" spans="2:8" ht="63.75">
      <c r="B470" s="81" t="s">
        <v>582</v>
      </c>
      <c r="C470" s="47" t="s">
        <v>249</v>
      </c>
      <c r="D470" s="47" t="s">
        <v>250</v>
      </c>
      <c r="E470" s="51" t="s">
        <v>545</v>
      </c>
      <c r="F470" s="47"/>
      <c r="G470" s="47"/>
      <c r="H470" s="101">
        <v>1</v>
      </c>
    </row>
    <row r="471" spans="2:8" ht="25.5">
      <c r="B471" s="36" t="s">
        <v>73</v>
      </c>
      <c r="C471" s="47" t="s">
        <v>249</v>
      </c>
      <c r="D471" s="47" t="s">
        <v>250</v>
      </c>
      <c r="E471" s="51" t="s">
        <v>545</v>
      </c>
      <c r="F471" s="50">
        <v>600</v>
      </c>
      <c r="G471" s="47"/>
      <c r="H471" s="101">
        <v>1</v>
      </c>
    </row>
    <row r="472" spans="2:8" ht="12.75">
      <c r="B472" s="36" t="s">
        <v>634</v>
      </c>
      <c r="C472" s="47" t="s">
        <v>249</v>
      </c>
      <c r="D472" s="47" t="s">
        <v>250</v>
      </c>
      <c r="E472" s="51" t="s">
        <v>545</v>
      </c>
      <c r="F472" s="50">
        <v>610</v>
      </c>
      <c r="G472" s="47"/>
      <c r="H472" s="101">
        <v>1</v>
      </c>
    </row>
    <row r="473" spans="2:8" ht="12.75">
      <c r="B473" s="36" t="s">
        <v>656</v>
      </c>
      <c r="C473" s="47" t="s">
        <v>249</v>
      </c>
      <c r="D473" s="47" t="s">
        <v>250</v>
      </c>
      <c r="E473" s="51" t="s">
        <v>545</v>
      </c>
      <c r="F473" s="50">
        <v>610</v>
      </c>
      <c r="G473" s="47" t="s">
        <v>648</v>
      </c>
      <c r="H473" s="101">
        <v>1</v>
      </c>
    </row>
    <row r="474" spans="2:8" ht="63.75">
      <c r="B474" s="81" t="s">
        <v>583</v>
      </c>
      <c r="C474" s="47" t="s">
        <v>249</v>
      </c>
      <c r="D474" s="47" t="s">
        <v>250</v>
      </c>
      <c r="E474" s="51" t="s">
        <v>546</v>
      </c>
      <c r="F474" s="47"/>
      <c r="G474" s="47"/>
      <c r="H474" s="101">
        <v>10</v>
      </c>
    </row>
    <row r="475" spans="2:8" ht="25.5">
      <c r="B475" s="36" t="s">
        <v>73</v>
      </c>
      <c r="C475" s="47" t="s">
        <v>249</v>
      </c>
      <c r="D475" s="47" t="s">
        <v>250</v>
      </c>
      <c r="E475" s="51" t="s">
        <v>546</v>
      </c>
      <c r="F475" s="50">
        <v>600</v>
      </c>
      <c r="G475" s="47"/>
      <c r="H475" s="101">
        <v>10</v>
      </c>
    </row>
    <row r="476" spans="2:8" ht="12.75">
      <c r="B476" s="36" t="s">
        <v>634</v>
      </c>
      <c r="C476" s="47" t="s">
        <v>249</v>
      </c>
      <c r="D476" s="47" t="s">
        <v>250</v>
      </c>
      <c r="E476" s="51" t="s">
        <v>546</v>
      </c>
      <c r="F476" s="50">
        <v>610</v>
      </c>
      <c r="G476" s="47"/>
      <c r="H476" s="101">
        <v>10</v>
      </c>
    </row>
    <row r="477" spans="2:8" ht="12.75">
      <c r="B477" s="36" t="s">
        <v>656</v>
      </c>
      <c r="C477" s="47" t="s">
        <v>249</v>
      </c>
      <c r="D477" s="47" t="s">
        <v>250</v>
      </c>
      <c r="E477" s="51" t="s">
        <v>546</v>
      </c>
      <c r="F477" s="50">
        <v>610</v>
      </c>
      <c r="G477" s="47" t="s">
        <v>648</v>
      </c>
      <c r="H477" s="101">
        <v>10</v>
      </c>
    </row>
    <row r="478" spans="2:8" ht="63.75">
      <c r="B478" s="81" t="s">
        <v>548</v>
      </c>
      <c r="C478" s="47" t="s">
        <v>249</v>
      </c>
      <c r="D478" s="47" t="s">
        <v>250</v>
      </c>
      <c r="E478" s="51" t="s">
        <v>547</v>
      </c>
      <c r="F478" s="47"/>
      <c r="G478" s="47"/>
      <c r="H478" s="101">
        <v>3133.6</v>
      </c>
    </row>
    <row r="479" spans="2:8" ht="25.5">
      <c r="B479" s="36" t="s">
        <v>73</v>
      </c>
      <c r="C479" s="47" t="s">
        <v>249</v>
      </c>
      <c r="D479" s="47" t="s">
        <v>250</v>
      </c>
      <c r="E479" s="51" t="s">
        <v>547</v>
      </c>
      <c r="F479" s="50">
        <v>600</v>
      </c>
      <c r="G479" s="47"/>
      <c r="H479" s="101">
        <v>3133.6</v>
      </c>
    </row>
    <row r="480" spans="2:8" ht="12.75">
      <c r="B480" s="36" t="s">
        <v>634</v>
      </c>
      <c r="C480" s="47" t="s">
        <v>249</v>
      </c>
      <c r="D480" s="47" t="s">
        <v>250</v>
      </c>
      <c r="E480" s="51" t="s">
        <v>547</v>
      </c>
      <c r="F480" s="50">
        <v>610</v>
      </c>
      <c r="G480" s="47"/>
      <c r="H480" s="101">
        <v>3133.6</v>
      </c>
    </row>
    <row r="481" spans="2:8" ht="12.75">
      <c r="B481" s="36" t="s">
        <v>652</v>
      </c>
      <c r="C481" s="47" t="s">
        <v>249</v>
      </c>
      <c r="D481" s="47" t="s">
        <v>250</v>
      </c>
      <c r="E481" s="51" t="s">
        <v>547</v>
      </c>
      <c r="F481" s="50">
        <v>610</v>
      </c>
      <c r="G481" s="47" t="s">
        <v>647</v>
      </c>
      <c r="H481" s="101">
        <v>780.6</v>
      </c>
    </row>
    <row r="482" spans="2:8" ht="12.75">
      <c r="B482" s="36" t="s">
        <v>656</v>
      </c>
      <c r="C482" s="47" t="s">
        <v>249</v>
      </c>
      <c r="D482" s="47" t="s">
        <v>250</v>
      </c>
      <c r="E482" s="51" t="s">
        <v>547</v>
      </c>
      <c r="F482" s="50">
        <v>610</v>
      </c>
      <c r="G482" s="47" t="s">
        <v>648</v>
      </c>
      <c r="H482" s="101">
        <v>2353</v>
      </c>
    </row>
    <row r="483" spans="2:8" ht="38.25">
      <c r="B483" s="81" t="s">
        <v>550</v>
      </c>
      <c r="C483" s="47" t="s">
        <v>249</v>
      </c>
      <c r="D483" s="47" t="s">
        <v>250</v>
      </c>
      <c r="E483" s="40" t="s">
        <v>549</v>
      </c>
      <c r="F483" s="47"/>
      <c r="G483" s="47"/>
      <c r="H483" s="101">
        <v>4340.8</v>
      </c>
    </row>
    <row r="484" spans="2:8" ht="63.75">
      <c r="B484" s="81" t="s">
        <v>261</v>
      </c>
      <c r="C484" s="47" t="s">
        <v>249</v>
      </c>
      <c r="D484" s="47" t="s">
        <v>250</v>
      </c>
      <c r="E484" s="51" t="s">
        <v>553</v>
      </c>
      <c r="F484" s="47"/>
      <c r="G484" s="47"/>
      <c r="H484" s="101">
        <v>2793.3</v>
      </c>
    </row>
    <row r="485" spans="2:8" ht="38.25">
      <c r="B485" s="36" t="s">
        <v>658</v>
      </c>
      <c r="C485" s="47" t="s">
        <v>249</v>
      </c>
      <c r="D485" s="47" t="s">
        <v>250</v>
      </c>
      <c r="E485" s="51" t="s">
        <v>553</v>
      </c>
      <c r="F485" s="47" t="s">
        <v>280</v>
      </c>
      <c r="G485" s="47"/>
      <c r="H485" s="101">
        <v>2793.3</v>
      </c>
    </row>
    <row r="486" spans="2:8" ht="25.5">
      <c r="B486" s="36" t="s">
        <v>628</v>
      </c>
      <c r="C486" s="47" t="s">
        <v>249</v>
      </c>
      <c r="D486" s="47" t="s">
        <v>250</v>
      </c>
      <c r="E486" s="51" t="s">
        <v>553</v>
      </c>
      <c r="F486" s="47" t="s">
        <v>405</v>
      </c>
      <c r="G486" s="47"/>
      <c r="H486" s="101">
        <v>2793.3</v>
      </c>
    </row>
    <row r="487" spans="2:8" ht="12.75">
      <c r="B487" s="36" t="s">
        <v>652</v>
      </c>
      <c r="C487" s="47" t="s">
        <v>249</v>
      </c>
      <c r="D487" s="47" t="s">
        <v>250</v>
      </c>
      <c r="E487" s="51" t="s">
        <v>553</v>
      </c>
      <c r="F487" s="47" t="s">
        <v>405</v>
      </c>
      <c r="G487" s="47" t="s">
        <v>647</v>
      </c>
      <c r="H487" s="101">
        <v>774.4</v>
      </c>
    </row>
    <row r="488" spans="2:8" ht="12.75">
      <c r="B488" s="36" t="s">
        <v>656</v>
      </c>
      <c r="C488" s="47" t="s">
        <v>249</v>
      </c>
      <c r="D488" s="47" t="s">
        <v>250</v>
      </c>
      <c r="E488" s="51" t="s">
        <v>553</v>
      </c>
      <c r="F488" s="47" t="s">
        <v>405</v>
      </c>
      <c r="G488" s="47" t="s">
        <v>648</v>
      </c>
      <c r="H488" s="101">
        <v>2018.9</v>
      </c>
    </row>
    <row r="489" spans="2:8" ht="89.25">
      <c r="B489" s="202" t="s">
        <v>379</v>
      </c>
      <c r="C489" s="47" t="s">
        <v>249</v>
      </c>
      <c r="D489" s="47" t="s">
        <v>250</v>
      </c>
      <c r="E489" s="51" t="s">
        <v>378</v>
      </c>
      <c r="F489" s="47"/>
      <c r="G489" s="89"/>
      <c r="H489" s="101">
        <v>53.2</v>
      </c>
    </row>
    <row r="490" spans="2:8" ht="38.25">
      <c r="B490" s="36" t="s">
        <v>658</v>
      </c>
      <c r="C490" s="47" t="s">
        <v>249</v>
      </c>
      <c r="D490" s="47" t="s">
        <v>250</v>
      </c>
      <c r="E490" s="51" t="s">
        <v>378</v>
      </c>
      <c r="F490" s="47" t="s">
        <v>280</v>
      </c>
      <c r="G490" s="89"/>
      <c r="H490" s="101">
        <v>53.2</v>
      </c>
    </row>
    <row r="491" spans="2:8" ht="25.5">
      <c r="B491" s="36" t="s">
        <v>628</v>
      </c>
      <c r="C491" s="47" t="s">
        <v>249</v>
      </c>
      <c r="D491" s="47" t="s">
        <v>250</v>
      </c>
      <c r="E491" s="51" t="s">
        <v>378</v>
      </c>
      <c r="F491" s="47" t="s">
        <v>405</v>
      </c>
      <c r="G491" s="89"/>
      <c r="H491" s="101">
        <v>53.2</v>
      </c>
    </row>
    <row r="492" spans="2:8" ht="12.75">
      <c r="B492" s="36" t="s">
        <v>259</v>
      </c>
      <c r="C492" s="47" t="s">
        <v>249</v>
      </c>
      <c r="D492" s="47" t="s">
        <v>250</v>
      </c>
      <c r="E492" s="51" t="s">
        <v>378</v>
      </c>
      <c r="F492" s="47" t="s">
        <v>405</v>
      </c>
      <c r="G492" s="89">
        <v>3</v>
      </c>
      <c r="H492" s="101">
        <v>3.2</v>
      </c>
    </row>
    <row r="493" spans="2:8" ht="12.75">
      <c r="B493" s="36" t="s">
        <v>260</v>
      </c>
      <c r="C493" s="47" t="s">
        <v>249</v>
      </c>
      <c r="D493" s="47" t="s">
        <v>250</v>
      </c>
      <c r="E493" s="51" t="s">
        <v>378</v>
      </c>
      <c r="F493" s="47" t="s">
        <v>405</v>
      </c>
      <c r="G493" s="89">
        <v>4</v>
      </c>
      <c r="H493" s="101">
        <v>50</v>
      </c>
    </row>
    <row r="494" spans="2:8" ht="89.25">
      <c r="B494" s="202" t="s">
        <v>381</v>
      </c>
      <c r="C494" s="47" t="s">
        <v>249</v>
      </c>
      <c r="D494" s="47" t="s">
        <v>250</v>
      </c>
      <c r="E494" s="51" t="s">
        <v>380</v>
      </c>
      <c r="F494" s="47"/>
      <c r="G494" s="89"/>
      <c r="H494" s="101">
        <v>5.9</v>
      </c>
    </row>
    <row r="495" spans="2:8" ht="38.25">
      <c r="B495" s="36" t="s">
        <v>658</v>
      </c>
      <c r="C495" s="47" t="s">
        <v>249</v>
      </c>
      <c r="D495" s="47" t="s">
        <v>250</v>
      </c>
      <c r="E495" s="51" t="s">
        <v>380</v>
      </c>
      <c r="F495" s="47" t="s">
        <v>280</v>
      </c>
      <c r="G495" s="89"/>
      <c r="H495" s="101">
        <v>5.9</v>
      </c>
    </row>
    <row r="496" spans="2:8" ht="25.5">
      <c r="B496" s="36" t="s">
        <v>628</v>
      </c>
      <c r="C496" s="47" t="s">
        <v>249</v>
      </c>
      <c r="D496" s="47" t="s">
        <v>250</v>
      </c>
      <c r="E496" s="51" t="s">
        <v>380</v>
      </c>
      <c r="F496" s="47" t="s">
        <v>405</v>
      </c>
      <c r="G496" s="89"/>
      <c r="H496" s="101">
        <v>5.9</v>
      </c>
    </row>
    <row r="497" spans="2:8" ht="12.75">
      <c r="B497" s="36" t="s">
        <v>656</v>
      </c>
      <c r="C497" s="47" t="s">
        <v>249</v>
      </c>
      <c r="D497" s="47" t="s">
        <v>250</v>
      </c>
      <c r="E497" s="51" t="s">
        <v>380</v>
      </c>
      <c r="F497" s="47" t="s">
        <v>405</v>
      </c>
      <c r="G497" s="89">
        <v>2</v>
      </c>
      <c r="H497" s="101">
        <v>5.9</v>
      </c>
    </row>
    <row r="498" spans="2:8" ht="63.75">
      <c r="B498" s="202" t="s">
        <v>524</v>
      </c>
      <c r="C498" s="47" t="s">
        <v>249</v>
      </c>
      <c r="D498" s="47" t="s">
        <v>250</v>
      </c>
      <c r="E498" s="51" t="s">
        <v>554</v>
      </c>
      <c r="F498" s="47"/>
      <c r="G498" s="47"/>
      <c r="H498" s="101">
        <v>306.6</v>
      </c>
    </row>
    <row r="499" spans="2:8" ht="25.5">
      <c r="B499" s="167" t="s">
        <v>356</v>
      </c>
      <c r="C499" s="47" t="s">
        <v>249</v>
      </c>
      <c r="D499" s="47" t="s">
        <v>250</v>
      </c>
      <c r="E499" s="51" t="s">
        <v>554</v>
      </c>
      <c r="F499" s="47" t="s">
        <v>316</v>
      </c>
      <c r="G499" s="47"/>
      <c r="H499" s="101">
        <v>306.6</v>
      </c>
    </row>
    <row r="500" spans="2:8" ht="25.5">
      <c r="B500" s="167" t="s">
        <v>492</v>
      </c>
      <c r="C500" s="47" t="s">
        <v>249</v>
      </c>
      <c r="D500" s="47" t="s">
        <v>250</v>
      </c>
      <c r="E500" s="51" t="s">
        <v>554</v>
      </c>
      <c r="F500" s="47" t="s">
        <v>493</v>
      </c>
      <c r="G500" s="47"/>
      <c r="H500" s="101">
        <v>306.6</v>
      </c>
    </row>
    <row r="501" spans="2:8" ht="12.75">
      <c r="B501" s="36" t="s">
        <v>652</v>
      </c>
      <c r="C501" s="47" t="s">
        <v>249</v>
      </c>
      <c r="D501" s="47" t="s">
        <v>250</v>
      </c>
      <c r="E501" s="51" t="s">
        <v>554</v>
      </c>
      <c r="F501" s="47" t="s">
        <v>493</v>
      </c>
      <c r="G501" s="47" t="s">
        <v>647</v>
      </c>
      <c r="H501" s="101">
        <v>249.7</v>
      </c>
    </row>
    <row r="502" spans="2:8" ht="12.75">
      <c r="B502" s="36" t="s">
        <v>656</v>
      </c>
      <c r="C502" s="47" t="s">
        <v>249</v>
      </c>
      <c r="D502" s="47" t="s">
        <v>250</v>
      </c>
      <c r="E502" s="51" t="s">
        <v>554</v>
      </c>
      <c r="F502" s="47" t="s">
        <v>493</v>
      </c>
      <c r="G502" s="47">
        <v>2</v>
      </c>
      <c r="H502" s="101">
        <v>56.9</v>
      </c>
    </row>
    <row r="503" spans="2:8" ht="114.75">
      <c r="B503" s="202" t="s">
        <v>376</v>
      </c>
      <c r="C503" s="47" t="s">
        <v>249</v>
      </c>
      <c r="D503" s="47" t="s">
        <v>250</v>
      </c>
      <c r="E503" s="51" t="s">
        <v>375</v>
      </c>
      <c r="F503" s="47"/>
      <c r="G503" s="242"/>
      <c r="H503" s="101">
        <v>111.1</v>
      </c>
    </row>
    <row r="504" spans="2:8" ht="25.5">
      <c r="B504" s="167" t="s">
        <v>356</v>
      </c>
      <c r="C504" s="47" t="s">
        <v>249</v>
      </c>
      <c r="D504" s="47" t="s">
        <v>250</v>
      </c>
      <c r="E504" s="51" t="s">
        <v>375</v>
      </c>
      <c r="F504" s="47" t="s">
        <v>316</v>
      </c>
      <c r="G504" s="242"/>
      <c r="H504" s="101">
        <v>111.1</v>
      </c>
    </row>
    <row r="505" spans="2:8" ht="25.5">
      <c r="B505" s="167" t="s">
        <v>492</v>
      </c>
      <c r="C505" s="47" t="s">
        <v>249</v>
      </c>
      <c r="D505" s="47" t="s">
        <v>250</v>
      </c>
      <c r="E505" s="51" t="s">
        <v>375</v>
      </c>
      <c r="F505" s="47" t="s">
        <v>493</v>
      </c>
      <c r="G505" s="242"/>
      <c r="H505" s="101">
        <v>111.1</v>
      </c>
    </row>
    <row r="506" spans="2:8" ht="12.75">
      <c r="B506" s="36" t="s">
        <v>259</v>
      </c>
      <c r="C506" s="47" t="s">
        <v>249</v>
      </c>
      <c r="D506" s="47" t="s">
        <v>250</v>
      </c>
      <c r="E506" s="51" t="s">
        <v>375</v>
      </c>
      <c r="F506" s="47" t="s">
        <v>493</v>
      </c>
      <c r="G506" s="242">
        <v>3</v>
      </c>
      <c r="H506" s="101">
        <v>6.7</v>
      </c>
    </row>
    <row r="507" spans="2:8" ht="12.75">
      <c r="B507" s="36" t="s">
        <v>260</v>
      </c>
      <c r="C507" s="47" t="s">
        <v>249</v>
      </c>
      <c r="D507" s="47" t="s">
        <v>250</v>
      </c>
      <c r="E507" s="51" t="s">
        <v>375</v>
      </c>
      <c r="F507" s="47" t="s">
        <v>493</v>
      </c>
      <c r="G507" s="242">
        <v>4</v>
      </c>
      <c r="H507" s="101">
        <v>104.4</v>
      </c>
    </row>
    <row r="508" spans="2:8" ht="114.75">
      <c r="B508" s="202" t="s">
        <v>377</v>
      </c>
      <c r="C508" s="47" t="s">
        <v>249</v>
      </c>
      <c r="D508" s="47" t="s">
        <v>250</v>
      </c>
      <c r="E508" s="51" t="s">
        <v>374</v>
      </c>
      <c r="F508" s="47"/>
      <c r="G508" s="242"/>
      <c r="H508" s="101">
        <v>20</v>
      </c>
    </row>
    <row r="509" spans="2:8" ht="25.5">
      <c r="B509" s="167" t="s">
        <v>356</v>
      </c>
      <c r="C509" s="47" t="s">
        <v>249</v>
      </c>
      <c r="D509" s="47" t="s">
        <v>250</v>
      </c>
      <c r="E509" s="51" t="s">
        <v>374</v>
      </c>
      <c r="F509" s="47" t="s">
        <v>316</v>
      </c>
      <c r="G509" s="242"/>
      <c r="H509" s="101">
        <v>20</v>
      </c>
    </row>
    <row r="510" spans="2:8" ht="25.5">
      <c r="B510" s="167" t="s">
        <v>492</v>
      </c>
      <c r="C510" s="47" t="s">
        <v>249</v>
      </c>
      <c r="D510" s="47" t="s">
        <v>250</v>
      </c>
      <c r="E510" s="51" t="s">
        <v>374</v>
      </c>
      <c r="F510" s="47" t="s">
        <v>493</v>
      </c>
      <c r="G510" s="242"/>
      <c r="H510" s="101">
        <v>20</v>
      </c>
    </row>
    <row r="511" spans="2:8" ht="12.75">
      <c r="B511" s="36" t="s">
        <v>656</v>
      </c>
      <c r="C511" s="47" t="s">
        <v>249</v>
      </c>
      <c r="D511" s="47" t="s">
        <v>250</v>
      </c>
      <c r="E511" s="51" t="s">
        <v>374</v>
      </c>
      <c r="F511" s="47" t="s">
        <v>493</v>
      </c>
      <c r="G511" s="242">
        <v>2</v>
      </c>
      <c r="H511" s="101">
        <v>20</v>
      </c>
    </row>
    <row r="512" spans="2:8" ht="63.75">
      <c r="B512" s="81" t="s">
        <v>525</v>
      </c>
      <c r="C512" s="47" t="s">
        <v>249</v>
      </c>
      <c r="D512" s="47" t="s">
        <v>250</v>
      </c>
      <c r="E512" s="51" t="s">
        <v>555</v>
      </c>
      <c r="F512" s="47"/>
      <c r="G512" s="47"/>
      <c r="H512" s="101">
        <v>1050.7</v>
      </c>
    </row>
    <row r="513" spans="2:8" ht="25.5">
      <c r="B513" s="167" t="s">
        <v>356</v>
      </c>
      <c r="C513" s="47" t="s">
        <v>249</v>
      </c>
      <c r="D513" s="47" t="s">
        <v>250</v>
      </c>
      <c r="E513" s="51" t="s">
        <v>555</v>
      </c>
      <c r="F513" s="47" t="s">
        <v>316</v>
      </c>
      <c r="G513" s="47"/>
      <c r="H513" s="101">
        <v>1050.7</v>
      </c>
    </row>
    <row r="514" spans="2:8" ht="25.5">
      <c r="B514" s="167" t="s">
        <v>492</v>
      </c>
      <c r="C514" s="47" t="s">
        <v>249</v>
      </c>
      <c r="D514" s="47" t="s">
        <v>250</v>
      </c>
      <c r="E514" s="51" t="s">
        <v>555</v>
      </c>
      <c r="F514" s="47" t="s">
        <v>493</v>
      </c>
      <c r="G514" s="47"/>
      <c r="H514" s="101">
        <v>1050.7</v>
      </c>
    </row>
    <row r="515" spans="2:8" ht="12.75">
      <c r="B515" s="36" t="s">
        <v>652</v>
      </c>
      <c r="C515" s="47" t="s">
        <v>249</v>
      </c>
      <c r="D515" s="47" t="s">
        <v>250</v>
      </c>
      <c r="E515" s="51" t="s">
        <v>555</v>
      </c>
      <c r="F515" s="47" t="s">
        <v>493</v>
      </c>
      <c r="G515" s="47" t="s">
        <v>647</v>
      </c>
      <c r="H515" s="101">
        <v>1050.7</v>
      </c>
    </row>
    <row r="516" spans="2:8" ht="12.75">
      <c r="B516" s="35" t="s">
        <v>111</v>
      </c>
      <c r="C516" s="64" t="s">
        <v>251</v>
      </c>
      <c r="D516" s="64"/>
      <c r="E516" s="64"/>
      <c r="F516" s="64"/>
      <c r="G516" s="64"/>
      <c r="H516" s="100">
        <v>14993.1</v>
      </c>
    </row>
    <row r="517" spans="2:8" ht="12.75">
      <c r="B517" s="35" t="s">
        <v>656</v>
      </c>
      <c r="C517" s="64"/>
      <c r="D517" s="64"/>
      <c r="E517" s="64"/>
      <c r="F517" s="64"/>
      <c r="G517" s="64" t="s">
        <v>648</v>
      </c>
      <c r="H517" s="100">
        <v>2368.6</v>
      </c>
    </row>
    <row r="518" spans="2:8" ht="12.75">
      <c r="B518" s="35" t="s">
        <v>259</v>
      </c>
      <c r="C518" s="64"/>
      <c r="D518" s="64"/>
      <c r="E518" s="64"/>
      <c r="F518" s="64"/>
      <c r="G518" s="64" t="s">
        <v>95</v>
      </c>
      <c r="H518" s="100">
        <v>10654.5</v>
      </c>
    </row>
    <row r="519" spans="2:8" ht="12.75">
      <c r="B519" s="35" t="s">
        <v>260</v>
      </c>
      <c r="C519" s="64"/>
      <c r="D519" s="64"/>
      <c r="E519" s="64"/>
      <c r="F519" s="64"/>
      <c r="G519" s="64" t="s">
        <v>651</v>
      </c>
      <c r="H519" s="100">
        <v>1970</v>
      </c>
    </row>
    <row r="520" spans="2:8" ht="12.75">
      <c r="B520" s="36" t="s">
        <v>601</v>
      </c>
      <c r="C520" s="47" t="s">
        <v>251</v>
      </c>
      <c r="D520" s="47" t="s">
        <v>252</v>
      </c>
      <c r="E520" s="47"/>
      <c r="F520" s="47"/>
      <c r="G520" s="47"/>
      <c r="H520" s="101">
        <v>1951.2</v>
      </c>
    </row>
    <row r="521" spans="2:8" ht="12.75">
      <c r="B521" s="167" t="s">
        <v>657</v>
      </c>
      <c r="C521" s="47" t="s">
        <v>251</v>
      </c>
      <c r="D521" s="47" t="s">
        <v>252</v>
      </c>
      <c r="E521" s="47" t="s">
        <v>91</v>
      </c>
      <c r="F521" s="47"/>
      <c r="G521" s="47"/>
      <c r="H521" s="101">
        <v>1951.2</v>
      </c>
    </row>
    <row r="522" spans="2:8" ht="38.25">
      <c r="B522" s="36" t="s">
        <v>11</v>
      </c>
      <c r="C522" s="47" t="s">
        <v>251</v>
      </c>
      <c r="D522" s="47" t="s">
        <v>252</v>
      </c>
      <c r="E522" s="45" t="s">
        <v>87</v>
      </c>
      <c r="F522" s="47"/>
      <c r="G522" s="47"/>
      <c r="H522" s="101">
        <v>1951.2</v>
      </c>
    </row>
    <row r="523" spans="2:8" ht="12.75">
      <c r="B523" s="36" t="s">
        <v>473</v>
      </c>
      <c r="C523" s="47" t="s">
        <v>251</v>
      </c>
      <c r="D523" s="47" t="s">
        <v>252</v>
      </c>
      <c r="E523" s="45" t="s">
        <v>87</v>
      </c>
      <c r="F523" s="47" t="s">
        <v>278</v>
      </c>
      <c r="G523" s="47"/>
      <c r="H523" s="101">
        <v>1951.2</v>
      </c>
    </row>
    <row r="524" spans="2:8" ht="25.5">
      <c r="B524" s="36" t="s">
        <v>510</v>
      </c>
      <c r="C524" s="47" t="s">
        <v>251</v>
      </c>
      <c r="D524" s="47" t="s">
        <v>252</v>
      </c>
      <c r="E524" s="45" t="s">
        <v>87</v>
      </c>
      <c r="F524" s="47" t="s">
        <v>509</v>
      </c>
      <c r="G524" s="47"/>
      <c r="H524" s="101">
        <v>1951.2</v>
      </c>
    </row>
    <row r="525" spans="2:8" ht="12.75">
      <c r="B525" s="36" t="s">
        <v>656</v>
      </c>
      <c r="C525" s="47" t="s">
        <v>251</v>
      </c>
      <c r="D525" s="47" t="s">
        <v>252</v>
      </c>
      <c r="E525" s="45" t="s">
        <v>87</v>
      </c>
      <c r="F525" s="47" t="s">
        <v>509</v>
      </c>
      <c r="G525" s="47">
        <v>2</v>
      </c>
      <c r="H525" s="101">
        <v>1951.2</v>
      </c>
    </row>
    <row r="526" spans="2:8" ht="12.75">
      <c r="B526" s="34" t="s">
        <v>112</v>
      </c>
      <c r="C526" s="33" t="s">
        <v>251</v>
      </c>
      <c r="D526" s="33" t="s">
        <v>253</v>
      </c>
      <c r="E526" s="45"/>
      <c r="F526" s="47"/>
      <c r="G526" s="47"/>
      <c r="H526" s="101">
        <v>1584.3</v>
      </c>
    </row>
    <row r="527" spans="2:8" ht="12.75">
      <c r="B527" s="187" t="s">
        <v>657</v>
      </c>
      <c r="C527" s="33" t="s">
        <v>251</v>
      </c>
      <c r="D527" s="33" t="s">
        <v>253</v>
      </c>
      <c r="E527" s="93" t="s">
        <v>91</v>
      </c>
      <c r="F527" s="47"/>
      <c r="G527" s="47"/>
      <c r="H527" s="101">
        <v>1034.7</v>
      </c>
    </row>
    <row r="528" spans="2:8" ht="63.75">
      <c r="B528" s="44" t="s">
        <v>348</v>
      </c>
      <c r="C528" s="33" t="s">
        <v>251</v>
      </c>
      <c r="D528" s="33" t="s">
        <v>253</v>
      </c>
      <c r="E528" s="93" t="s">
        <v>283</v>
      </c>
      <c r="F528" s="33"/>
      <c r="G528" s="33"/>
      <c r="H528" s="101">
        <v>1034.7</v>
      </c>
    </row>
    <row r="529" spans="2:8" ht="12.75">
      <c r="B529" s="34" t="s">
        <v>473</v>
      </c>
      <c r="C529" s="33" t="s">
        <v>251</v>
      </c>
      <c r="D529" s="33" t="s">
        <v>253</v>
      </c>
      <c r="E529" s="93" t="s">
        <v>283</v>
      </c>
      <c r="F529" s="33" t="s">
        <v>278</v>
      </c>
      <c r="G529" s="33"/>
      <c r="H529" s="101">
        <v>1034.7</v>
      </c>
    </row>
    <row r="530" spans="2:8" ht="25.5">
      <c r="B530" s="34" t="s">
        <v>510</v>
      </c>
      <c r="C530" s="33" t="s">
        <v>251</v>
      </c>
      <c r="D530" s="33" t="s">
        <v>253</v>
      </c>
      <c r="E530" s="93" t="s">
        <v>283</v>
      </c>
      <c r="F530" s="33" t="s">
        <v>509</v>
      </c>
      <c r="G530" s="33"/>
      <c r="H530" s="101">
        <v>1034.7</v>
      </c>
    </row>
    <row r="531" spans="2:8" ht="12.75">
      <c r="B531" s="34" t="s">
        <v>260</v>
      </c>
      <c r="C531" s="33" t="s">
        <v>251</v>
      </c>
      <c r="D531" s="33" t="s">
        <v>253</v>
      </c>
      <c r="E531" s="93" t="s">
        <v>283</v>
      </c>
      <c r="F531" s="33" t="s">
        <v>509</v>
      </c>
      <c r="G531" s="33" t="s">
        <v>651</v>
      </c>
      <c r="H531" s="101">
        <v>1034.7</v>
      </c>
    </row>
    <row r="532" spans="2:8" ht="25.5">
      <c r="B532" s="167" t="s">
        <v>138</v>
      </c>
      <c r="C532" s="47" t="s">
        <v>251</v>
      </c>
      <c r="D532" s="47" t="s">
        <v>253</v>
      </c>
      <c r="E532" s="45" t="s">
        <v>137</v>
      </c>
      <c r="F532" s="47"/>
      <c r="G532" s="47"/>
      <c r="H532" s="101">
        <v>470.2</v>
      </c>
    </row>
    <row r="533" spans="2:8" ht="38.25">
      <c r="B533" s="167" t="s">
        <v>140</v>
      </c>
      <c r="C533" s="47" t="s">
        <v>251</v>
      </c>
      <c r="D533" s="47" t="s">
        <v>253</v>
      </c>
      <c r="E533" s="45" t="s">
        <v>139</v>
      </c>
      <c r="F533" s="47"/>
      <c r="G533" s="47"/>
      <c r="H533" s="101">
        <v>45</v>
      </c>
    </row>
    <row r="534" spans="2:8" ht="76.5">
      <c r="B534" s="81" t="s">
        <v>595</v>
      </c>
      <c r="C534" s="47" t="s">
        <v>251</v>
      </c>
      <c r="D534" s="47" t="s">
        <v>253</v>
      </c>
      <c r="E534" s="45" t="s">
        <v>46</v>
      </c>
      <c r="F534" s="47"/>
      <c r="G534" s="47"/>
      <c r="H534" s="101">
        <v>45</v>
      </c>
    </row>
    <row r="535" spans="2:8" ht="12.75">
      <c r="B535" s="36" t="s">
        <v>473</v>
      </c>
      <c r="C535" s="47" t="s">
        <v>251</v>
      </c>
      <c r="D535" s="47" t="s">
        <v>253</v>
      </c>
      <c r="E535" s="45" t="s">
        <v>46</v>
      </c>
      <c r="F535" s="47" t="s">
        <v>278</v>
      </c>
      <c r="G535" s="47"/>
      <c r="H535" s="101">
        <v>30</v>
      </c>
    </row>
    <row r="536" spans="2:8" ht="12.75">
      <c r="B536" s="189" t="s">
        <v>81</v>
      </c>
      <c r="C536" s="47" t="s">
        <v>251</v>
      </c>
      <c r="D536" s="47" t="s">
        <v>253</v>
      </c>
      <c r="E536" s="45" t="s">
        <v>46</v>
      </c>
      <c r="F536" s="47" t="s">
        <v>82</v>
      </c>
      <c r="G536" s="47"/>
      <c r="H536" s="101">
        <v>30</v>
      </c>
    </row>
    <row r="537" spans="2:8" ht="12.75">
      <c r="B537" s="36" t="s">
        <v>656</v>
      </c>
      <c r="C537" s="47" t="s">
        <v>251</v>
      </c>
      <c r="D537" s="47" t="s">
        <v>253</v>
      </c>
      <c r="E537" s="45" t="s">
        <v>46</v>
      </c>
      <c r="F537" s="47" t="s">
        <v>82</v>
      </c>
      <c r="G537" s="47">
        <v>2</v>
      </c>
      <c r="H537" s="101">
        <v>30</v>
      </c>
    </row>
    <row r="538" spans="2:8" ht="25.5">
      <c r="B538" s="167" t="s">
        <v>356</v>
      </c>
      <c r="C538" s="47" t="s">
        <v>251</v>
      </c>
      <c r="D538" s="47" t="s">
        <v>253</v>
      </c>
      <c r="E538" s="45" t="s">
        <v>46</v>
      </c>
      <c r="F538" s="47" t="s">
        <v>316</v>
      </c>
      <c r="G538" s="47"/>
      <c r="H538" s="101">
        <v>15</v>
      </c>
    </row>
    <row r="539" spans="2:8" ht="25.5">
      <c r="B539" s="167" t="s">
        <v>492</v>
      </c>
      <c r="C539" s="47" t="s">
        <v>251</v>
      </c>
      <c r="D539" s="47" t="s">
        <v>253</v>
      </c>
      <c r="E539" s="45" t="s">
        <v>46</v>
      </c>
      <c r="F539" s="47" t="s">
        <v>493</v>
      </c>
      <c r="G539" s="47"/>
      <c r="H539" s="101">
        <v>15</v>
      </c>
    </row>
    <row r="540" spans="2:8" ht="12.75">
      <c r="B540" s="36" t="s">
        <v>656</v>
      </c>
      <c r="C540" s="47" t="s">
        <v>251</v>
      </c>
      <c r="D540" s="47" t="s">
        <v>253</v>
      </c>
      <c r="E540" s="45" t="s">
        <v>46</v>
      </c>
      <c r="F540" s="47" t="s">
        <v>493</v>
      </c>
      <c r="G540" s="47">
        <v>2</v>
      </c>
      <c r="H540" s="101">
        <v>15</v>
      </c>
    </row>
    <row r="541" spans="2:8" ht="38.25">
      <c r="B541" s="36" t="s">
        <v>177</v>
      </c>
      <c r="C541" s="47" t="s">
        <v>251</v>
      </c>
      <c r="D541" s="47" t="s">
        <v>253</v>
      </c>
      <c r="E541" s="253" t="s">
        <v>176</v>
      </c>
      <c r="F541" s="47"/>
      <c r="G541" s="228"/>
      <c r="H541" s="101">
        <v>425.2</v>
      </c>
    </row>
    <row r="542" spans="2:8" ht="38.25">
      <c r="B542" s="251" t="s">
        <v>179</v>
      </c>
      <c r="C542" s="47" t="s">
        <v>251</v>
      </c>
      <c r="D542" s="47" t="s">
        <v>253</v>
      </c>
      <c r="E542" s="253" t="s">
        <v>178</v>
      </c>
      <c r="F542" s="47"/>
      <c r="G542" s="228"/>
      <c r="H542" s="101">
        <v>259.4</v>
      </c>
    </row>
    <row r="543" spans="2:8" ht="12.75">
      <c r="B543" s="36" t="s">
        <v>473</v>
      </c>
      <c r="C543" s="47" t="s">
        <v>251</v>
      </c>
      <c r="D543" s="47" t="s">
        <v>253</v>
      </c>
      <c r="E543" s="253" t="s">
        <v>178</v>
      </c>
      <c r="F543" s="47" t="s">
        <v>278</v>
      </c>
      <c r="G543" s="228"/>
      <c r="H543" s="101">
        <v>259.4</v>
      </c>
    </row>
    <row r="544" spans="2:8" ht="25.5">
      <c r="B544" s="36" t="s">
        <v>510</v>
      </c>
      <c r="C544" s="47" t="s">
        <v>251</v>
      </c>
      <c r="D544" s="47" t="s">
        <v>253</v>
      </c>
      <c r="E544" s="253" t="s">
        <v>178</v>
      </c>
      <c r="F544" s="47" t="s">
        <v>509</v>
      </c>
      <c r="G544" s="228"/>
      <c r="H544" s="101">
        <v>259.4</v>
      </c>
    </row>
    <row r="545" spans="2:8" ht="12.75">
      <c r="B545" s="176" t="s">
        <v>259</v>
      </c>
      <c r="C545" s="47" t="s">
        <v>251</v>
      </c>
      <c r="D545" s="47" t="s">
        <v>253</v>
      </c>
      <c r="E545" s="253" t="s">
        <v>178</v>
      </c>
      <c r="F545" s="47" t="s">
        <v>509</v>
      </c>
      <c r="G545" s="242">
        <v>3</v>
      </c>
      <c r="H545" s="101">
        <v>146.6</v>
      </c>
    </row>
    <row r="546" spans="2:8" ht="12.75">
      <c r="B546" s="36" t="s">
        <v>260</v>
      </c>
      <c r="C546" s="47" t="s">
        <v>251</v>
      </c>
      <c r="D546" s="47" t="s">
        <v>253</v>
      </c>
      <c r="E546" s="253" t="s">
        <v>178</v>
      </c>
      <c r="F546" s="47" t="s">
        <v>509</v>
      </c>
      <c r="G546" s="242">
        <v>4</v>
      </c>
      <c r="H546" s="101">
        <v>112.8</v>
      </c>
    </row>
    <row r="547" spans="2:8" ht="38.25">
      <c r="B547" s="251" t="s">
        <v>596</v>
      </c>
      <c r="C547" s="47" t="s">
        <v>251</v>
      </c>
      <c r="D547" s="47" t="s">
        <v>253</v>
      </c>
      <c r="E547" s="253" t="s">
        <v>180</v>
      </c>
      <c r="F547" s="47"/>
      <c r="G547" s="47"/>
      <c r="H547" s="101">
        <v>165.8</v>
      </c>
    </row>
    <row r="548" spans="2:8" ht="12.75">
      <c r="B548" s="36" t="s">
        <v>473</v>
      </c>
      <c r="C548" s="47" t="s">
        <v>251</v>
      </c>
      <c r="D548" s="47" t="s">
        <v>253</v>
      </c>
      <c r="E548" s="253" t="s">
        <v>180</v>
      </c>
      <c r="F548" s="47" t="s">
        <v>278</v>
      </c>
      <c r="G548" s="47"/>
      <c r="H548" s="101">
        <v>165.8</v>
      </c>
    </row>
    <row r="549" spans="2:8" ht="25.5">
      <c r="B549" s="36" t="s">
        <v>510</v>
      </c>
      <c r="C549" s="47" t="s">
        <v>251</v>
      </c>
      <c r="D549" s="47" t="s">
        <v>253</v>
      </c>
      <c r="E549" s="253" t="s">
        <v>180</v>
      </c>
      <c r="F549" s="47" t="s">
        <v>509</v>
      </c>
      <c r="G549" s="47"/>
      <c r="H549" s="101">
        <v>165.8</v>
      </c>
    </row>
    <row r="550" spans="2:8" ht="12.75">
      <c r="B550" s="36" t="s">
        <v>656</v>
      </c>
      <c r="C550" s="47" t="s">
        <v>251</v>
      </c>
      <c r="D550" s="47" t="s">
        <v>253</v>
      </c>
      <c r="E550" s="253" t="s">
        <v>180</v>
      </c>
      <c r="F550" s="47" t="s">
        <v>509</v>
      </c>
      <c r="G550" s="47" t="s">
        <v>648</v>
      </c>
      <c r="H550" s="101">
        <v>165.8</v>
      </c>
    </row>
    <row r="551" spans="2:8" ht="25.5">
      <c r="B551" s="167" t="s">
        <v>162</v>
      </c>
      <c r="C551" s="47" t="s">
        <v>251</v>
      </c>
      <c r="D551" s="47" t="s">
        <v>253</v>
      </c>
      <c r="E551" s="51" t="s">
        <v>9</v>
      </c>
      <c r="F551" s="47"/>
      <c r="G551" s="47"/>
      <c r="H551" s="101">
        <v>79.4</v>
      </c>
    </row>
    <row r="552" spans="2:8" ht="38.25">
      <c r="B552" s="167" t="s">
        <v>585</v>
      </c>
      <c r="C552" s="47" t="s">
        <v>251</v>
      </c>
      <c r="D552" s="47" t="s">
        <v>253</v>
      </c>
      <c r="E552" s="51" t="s">
        <v>673</v>
      </c>
      <c r="F552" s="47"/>
      <c r="G552" s="47"/>
      <c r="H552" s="101">
        <v>79.4</v>
      </c>
    </row>
    <row r="553" spans="2:8" ht="89.25">
      <c r="B553" s="167" t="s">
        <v>262</v>
      </c>
      <c r="C553" s="47" t="s">
        <v>251</v>
      </c>
      <c r="D553" s="47" t="s">
        <v>253</v>
      </c>
      <c r="E553" s="51" t="s">
        <v>238</v>
      </c>
      <c r="F553" s="47"/>
      <c r="G553" s="47"/>
      <c r="H553" s="101">
        <v>79.4</v>
      </c>
    </row>
    <row r="554" spans="2:8" ht="25.5">
      <c r="B554" s="36" t="s">
        <v>73</v>
      </c>
      <c r="C554" s="47" t="s">
        <v>251</v>
      </c>
      <c r="D554" s="47" t="s">
        <v>253</v>
      </c>
      <c r="E554" s="51" t="s">
        <v>238</v>
      </c>
      <c r="F554" s="47" t="s">
        <v>74</v>
      </c>
      <c r="G554" s="47"/>
      <c r="H554" s="101">
        <v>79.4</v>
      </c>
    </row>
    <row r="555" spans="2:8" ht="12.75">
      <c r="B555" s="36" t="s">
        <v>634</v>
      </c>
      <c r="C555" s="47" t="s">
        <v>251</v>
      </c>
      <c r="D555" s="47" t="s">
        <v>253</v>
      </c>
      <c r="E555" s="51" t="s">
        <v>238</v>
      </c>
      <c r="F555" s="47">
        <v>610</v>
      </c>
      <c r="G555" s="47"/>
      <c r="H555" s="101">
        <v>79.4</v>
      </c>
    </row>
    <row r="556" spans="2:8" ht="12.75">
      <c r="B556" s="36" t="s">
        <v>656</v>
      </c>
      <c r="C556" s="47" t="s">
        <v>251</v>
      </c>
      <c r="D556" s="47" t="s">
        <v>253</v>
      </c>
      <c r="E556" s="51" t="s">
        <v>238</v>
      </c>
      <c r="F556" s="47">
        <v>610</v>
      </c>
      <c r="G556" s="47">
        <v>2</v>
      </c>
      <c r="H556" s="101">
        <v>79.4</v>
      </c>
    </row>
    <row r="557" spans="2:8" ht="12.75">
      <c r="B557" s="36" t="s">
        <v>122</v>
      </c>
      <c r="C557" s="47" t="s">
        <v>251</v>
      </c>
      <c r="D557" s="47" t="s">
        <v>254</v>
      </c>
      <c r="E557" s="47"/>
      <c r="F557" s="47"/>
      <c r="G557" s="47"/>
      <c r="H557" s="101">
        <v>10488.1</v>
      </c>
    </row>
    <row r="558" spans="2:8" ht="12.75">
      <c r="B558" s="167" t="s">
        <v>657</v>
      </c>
      <c r="C558" s="54">
        <v>1000</v>
      </c>
      <c r="D558" s="54">
        <v>1004</v>
      </c>
      <c r="E558" s="54" t="s">
        <v>91</v>
      </c>
      <c r="F558" s="64"/>
      <c r="G558" s="64"/>
      <c r="H558" s="101">
        <v>10467.7</v>
      </c>
    </row>
    <row r="559" spans="2:8" ht="38.25">
      <c r="B559" s="81" t="s">
        <v>284</v>
      </c>
      <c r="C559" s="54">
        <v>1000</v>
      </c>
      <c r="D559" s="54">
        <v>1004</v>
      </c>
      <c r="E559" s="53" t="s">
        <v>219</v>
      </c>
      <c r="F559" s="64"/>
      <c r="G559" s="64"/>
      <c r="H559" s="101">
        <v>247.4</v>
      </c>
    </row>
    <row r="560" spans="2:8" ht="12.75">
      <c r="B560" s="36" t="s">
        <v>473</v>
      </c>
      <c r="C560" s="54">
        <v>1000</v>
      </c>
      <c r="D560" s="54">
        <v>1004</v>
      </c>
      <c r="E560" s="53" t="s">
        <v>219</v>
      </c>
      <c r="F560" s="47" t="s">
        <v>278</v>
      </c>
      <c r="G560" s="64"/>
      <c r="H560" s="101">
        <v>247.4</v>
      </c>
    </row>
    <row r="561" spans="2:8" ht="12.75">
      <c r="B561" s="36" t="s">
        <v>92</v>
      </c>
      <c r="C561" s="54">
        <v>1000</v>
      </c>
      <c r="D561" s="54">
        <v>1004</v>
      </c>
      <c r="E561" s="53" t="s">
        <v>219</v>
      </c>
      <c r="F561" s="47" t="s">
        <v>229</v>
      </c>
      <c r="G561" s="47"/>
      <c r="H561" s="101">
        <v>247.4</v>
      </c>
    </row>
    <row r="562" spans="2:8" ht="12.75">
      <c r="B562" s="36" t="s">
        <v>260</v>
      </c>
      <c r="C562" s="54">
        <v>1000</v>
      </c>
      <c r="D562" s="54">
        <v>1004</v>
      </c>
      <c r="E562" s="53" t="s">
        <v>219</v>
      </c>
      <c r="F562" s="47" t="s">
        <v>229</v>
      </c>
      <c r="G562" s="47" t="s">
        <v>651</v>
      </c>
      <c r="H562" s="101">
        <v>247.4</v>
      </c>
    </row>
    <row r="563" spans="2:8" ht="51">
      <c r="B563" s="81" t="s">
        <v>349</v>
      </c>
      <c r="C563" s="54">
        <v>1000</v>
      </c>
      <c r="D563" s="54">
        <v>1004</v>
      </c>
      <c r="E563" s="45" t="s">
        <v>220</v>
      </c>
      <c r="F563" s="64"/>
      <c r="G563" s="64"/>
      <c r="H563" s="101">
        <v>932</v>
      </c>
    </row>
    <row r="564" spans="2:8" ht="12.75">
      <c r="B564" s="36" t="s">
        <v>473</v>
      </c>
      <c r="C564" s="54">
        <v>1000</v>
      </c>
      <c r="D564" s="54">
        <v>1004</v>
      </c>
      <c r="E564" s="45" t="s">
        <v>220</v>
      </c>
      <c r="F564" s="47" t="s">
        <v>278</v>
      </c>
      <c r="G564" s="64"/>
      <c r="H564" s="101">
        <v>932</v>
      </c>
    </row>
    <row r="565" spans="2:8" ht="25.5">
      <c r="B565" s="36" t="s">
        <v>510</v>
      </c>
      <c r="C565" s="54">
        <v>1000</v>
      </c>
      <c r="D565" s="54">
        <v>1004</v>
      </c>
      <c r="E565" s="45" t="s">
        <v>220</v>
      </c>
      <c r="F565" s="47" t="s">
        <v>509</v>
      </c>
      <c r="G565" s="64"/>
      <c r="H565" s="101">
        <v>932</v>
      </c>
    </row>
    <row r="566" spans="2:8" ht="12.75">
      <c r="B566" s="36" t="s">
        <v>259</v>
      </c>
      <c r="C566" s="54">
        <v>1000</v>
      </c>
      <c r="D566" s="54">
        <v>1004</v>
      </c>
      <c r="E566" s="45" t="s">
        <v>220</v>
      </c>
      <c r="F566" s="47" t="s">
        <v>509</v>
      </c>
      <c r="G566" s="47">
        <v>3</v>
      </c>
      <c r="H566" s="101">
        <v>932</v>
      </c>
    </row>
    <row r="567" spans="2:8" ht="76.5">
      <c r="B567" s="81" t="s">
        <v>708</v>
      </c>
      <c r="C567" s="54">
        <v>1000</v>
      </c>
      <c r="D567" s="54">
        <v>1004</v>
      </c>
      <c r="E567" s="45" t="s">
        <v>221</v>
      </c>
      <c r="F567" s="64"/>
      <c r="G567" s="64"/>
      <c r="H567" s="101">
        <v>5.9</v>
      </c>
    </row>
    <row r="568" spans="2:8" ht="12.75">
      <c r="B568" s="36" t="s">
        <v>473</v>
      </c>
      <c r="C568" s="54">
        <v>1000</v>
      </c>
      <c r="D568" s="54">
        <v>1004</v>
      </c>
      <c r="E568" s="45" t="s">
        <v>221</v>
      </c>
      <c r="F568" s="47" t="s">
        <v>278</v>
      </c>
      <c r="G568" s="47"/>
      <c r="H568" s="101">
        <v>5.9</v>
      </c>
    </row>
    <row r="569" spans="2:8" ht="25.5">
      <c r="B569" s="36" t="s">
        <v>510</v>
      </c>
      <c r="C569" s="54">
        <v>1000</v>
      </c>
      <c r="D569" s="54">
        <v>1004</v>
      </c>
      <c r="E569" s="45" t="s">
        <v>221</v>
      </c>
      <c r="F569" s="47" t="s">
        <v>509</v>
      </c>
      <c r="G569" s="47"/>
      <c r="H569" s="101">
        <v>5.9</v>
      </c>
    </row>
    <row r="570" spans="2:8" ht="12.75">
      <c r="B570" s="36" t="s">
        <v>259</v>
      </c>
      <c r="C570" s="54">
        <v>1000</v>
      </c>
      <c r="D570" s="54">
        <v>1004</v>
      </c>
      <c r="E570" s="45" t="s">
        <v>221</v>
      </c>
      <c r="F570" s="47" t="s">
        <v>509</v>
      </c>
      <c r="G570" s="47">
        <v>3</v>
      </c>
      <c r="H570" s="101">
        <v>5.9</v>
      </c>
    </row>
    <row r="571" spans="2:8" ht="38.25">
      <c r="B571" s="81" t="s">
        <v>709</v>
      </c>
      <c r="C571" s="54">
        <v>1000</v>
      </c>
      <c r="D571" s="54">
        <v>1004</v>
      </c>
      <c r="E571" s="45" t="s">
        <v>222</v>
      </c>
      <c r="F571" s="64"/>
      <c r="G571" s="64"/>
      <c r="H571" s="101">
        <v>3413.2</v>
      </c>
    </row>
    <row r="572" spans="2:8" ht="12.75">
      <c r="B572" s="36" t="s">
        <v>473</v>
      </c>
      <c r="C572" s="54">
        <v>1000</v>
      </c>
      <c r="D572" s="54">
        <v>1004</v>
      </c>
      <c r="E572" s="45" t="s">
        <v>222</v>
      </c>
      <c r="F572" s="47" t="s">
        <v>278</v>
      </c>
      <c r="G572" s="47"/>
      <c r="H572" s="101">
        <v>3413.2</v>
      </c>
    </row>
    <row r="573" spans="2:8" ht="12.75">
      <c r="B573" s="36" t="s">
        <v>92</v>
      </c>
      <c r="C573" s="54">
        <v>1000</v>
      </c>
      <c r="D573" s="54">
        <v>1004</v>
      </c>
      <c r="E573" s="45" t="s">
        <v>222</v>
      </c>
      <c r="F573" s="47" t="s">
        <v>229</v>
      </c>
      <c r="G573" s="47"/>
      <c r="H573" s="101">
        <v>2172.7</v>
      </c>
    </row>
    <row r="574" spans="2:8" ht="12.75">
      <c r="B574" s="36" t="s">
        <v>259</v>
      </c>
      <c r="C574" s="54">
        <v>1000</v>
      </c>
      <c r="D574" s="54">
        <v>1004</v>
      </c>
      <c r="E574" s="45" t="s">
        <v>222</v>
      </c>
      <c r="F574" s="47" t="s">
        <v>229</v>
      </c>
      <c r="G574" s="47">
        <v>3</v>
      </c>
      <c r="H574" s="101">
        <v>2172.7</v>
      </c>
    </row>
    <row r="575" spans="2:8" ht="25.5">
      <c r="B575" s="36" t="s">
        <v>510</v>
      </c>
      <c r="C575" s="54">
        <v>1000</v>
      </c>
      <c r="D575" s="54">
        <v>1004</v>
      </c>
      <c r="E575" s="45" t="s">
        <v>222</v>
      </c>
      <c r="F575" s="47" t="s">
        <v>509</v>
      </c>
      <c r="G575" s="47"/>
      <c r="H575" s="101">
        <v>1240.5</v>
      </c>
    </row>
    <row r="576" spans="2:8" ht="12.75">
      <c r="B576" s="36" t="s">
        <v>259</v>
      </c>
      <c r="C576" s="54">
        <v>1000</v>
      </c>
      <c r="D576" s="54">
        <v>1004</v>
      </c>
      <c r="E576" s="45" t="s">
        <v>222</v>
      </c>
      <c r="F576" s="47" t="s">
        <v>509</v>
      </c>
      <c r="G576" s="47" t="s">
        <v>95</v>
      </c>
      <c r="H576" s="101">
        <v>1240.5</v>
      </c>
    </row>
    <row r="577" spans="2:8" ht="63.75">
      <c r="B577" s="36" t="s">
        <v>456</v>
      </c>
      <c r="C577" s="54">
        <v>1000</v>
      </c>
      <c r="D577" s="54">
        <v>1004</v>
      </c>
      <c r="E577" s="99" t="s">
        <v>565</v>
      </c>
      <c r="F577" s="47"/>
      <c r="G577" s="47"/>
      <c r="H577" s="101">
        <v>50</v>
      </c>
    </row>
    <row r="578" spans="2:8" ht="25.5">
      <c r="B578" s="167" t="s">
        <v>356</v>
      </c>
      <c r="C578" s="54">
        <v>1000</v>
      </c>
      <c r="D578" s="54">
        <v>1004</v>
      </c>
      <c r="E578" s="99" t="s">
        <v>565</v>
      </c>
      <c r="F578" s="47" t="s">
        <v>316</v>
      </c>
      <c r="G578" s="47"/>
      <c r="H578" s="101">
        <v>50</v>
      </c>
    </row>
    <row r="579" spans="2:8" ht="25.5">
      <c r="B579" s="167" t="s">
        <v>492</v>
      </c>
      <c r="C579" s="54">
        <v>1000</v>
      </c>
      <c r="D579" s="54">
        <v>1004</v>
      </c>
      <c r="E579" s="99" t="s">
        <v>565</v>
      </c>
      <c r="F579" s="47" t="s">
        <v>493</v>
      </c>
      <c r="G579" s="47"/>
      <c r="H579" s="101">
        <v>50</v>
      </c>
    </row>
    <row r="580" spans="2:8" ht="12.75">
      <c r="B580" s="36" t="s">
        <v>656</v>
      </c>
      <c r="C580" s="54">
        <v>1000</v>
      </c>
      <c r="D580" s="54">
        <v>1004</v>
      </c>
      <c r="E580" s="99" t="s">
        <v>565</v>
      </c>
      <c r="F580" s="47" t="s">
        <v>493</v>
      </c>
      <c r="G580" s="47" t="s">
        <v>95</v>
      </c>
      <c r="H580" s="101">
        <v>50</v>
      </c>
    </row>
    <row r="581" spans="2:8" ht="51">
      <c r="B581" s="81" t="s">
        <v>710</v>
      </c>
      <c r="C581" s="54">
        <v>1000</v>
      </c>
      <c r="D581" s="54">
        <v>1004</v>
      </c>
      <c r="E581" s="54" t="s">
        <v>223</v>
      </c>
      <c r="F581" s="47"/>
      <c r="G581" s="47"/>
      <c r="H581" s="101">
        <v>50</v>
      </c>
    </row>
    <row r="582" spans="2:8" ht="12.75">
      <c r="B582" s="36" t="s">
        <v>473</v>
      </c>
      <c r="C582" s="54">
        <v>1000</v>
      </c>
      <c r="D582" s="54">
        <v>1004</v>
      </c>
      <c r="E582" s="54" t="s">
        <v>223</v>
      </c>
      <c r="F582" s="47" t="s">
        <v>278</v>
      </c>
      <c r="G582" s="47"/>
      <c r="H582" s="101">
        <v>50</v>
      </c>
    </row>
    <row r="583" spans="2:8" ht="12.75">
      <c r="B583" s="36" t="s">
        <v>92</v>
      </c>
      <c r="C583" s="54">
        <v>1000</v>
      </c>
      <c r="D583" s="54">
        <v>1004</v>
      </c>
      <c r="E583" s="54" t="s">
        <v>223</v>
      </c>
      <c r="F583" s="47" t="s">
        <v>229</v>
      </c>
      <c r="G583" s="47"/>
      <c r="H583" s="101">
        <v>50</v>
      </c>
    </row>
    <row r="584" spans="2:8" ht="12.75">
      <c r="B584" s="36" t="s">
        <v>259</v>
      </c>
      <c r="C584" s="54">
        <v>1000</v>
      </c>
      <c r="D584" s="54">
        <v>1004</v>
      </c>
      <c r="E584" s="54" t="s">
        <v>223</v>
      </c>
      <c r="F584" s="47" t="s">
        <v>229</v>
      </c>
      <c r="G584" s="47">
        <v>3</v>
      </c>
      <c r="H584" s="101">
        <v>50</v>
      </c>
    </row>
    <row r="585" spans="2:8" ht="38.25">
      <c r="B585" s="81" t="s">
        <v>202</v>
      </c>
      <c r="C585" s="54">
        <v>1000</v>
      </c>
      <c r="D585" s="54">
        <v>1004</v>
      </c>
      <c r="E585" s="92" t="s">
        <v>12</v>
      </c>
      <c r="F585" s="47"/>
      <c r="G585" s="47"/>
      <c r="H585" s="101">
        <v>5769.2</v>
      </c>
    </row>
    <row r="586" spans="2:8" ht="25.5">
      <c r="B586" s="167" t="s">
        <v>471</v>
      </c>
      <c r="C586" s="54">
        <v>1000</v>
      </c>
      <c r="D586" s="54">
        <v>1004</v>
      </c>
      <c r="E586" s="92" t="s">
        <v>12</v>
      </c>
      <c r="F586" s="47" t="s">
        <v>470</v>
      </c>
      <c r="G586" s="47"/>
      <c r="H586" s="101">
        <v>5769.2</v>
      </c>
    </row>
    <row r="587" spans="2:8" ht="12.75">
      <c r="B587" s="190" t="s">
        <v>630</v>
      </c>
      <c r="C587" s="54">
        <v>1000</v>
      </c>
      <c r="D587" s="54">
        <v>1004</v>
      </c>
      <c r="E587" s="92" t="s">
        <v>12</v>
      </c>
      <c r="F587" s="47" t="s">
        <v>631</v>
      </c>
      <c r="G587" s="47"/>
      <c r="H587" s="101">
        <v>5769.2</v>
      </c>
    </row>
    <row r="588" spans="2:8" ht="12.75">
      <c r="B588" s="36" t="s">
        <v>259</v>
      </c>
      <c r="C588" s="54">
        <v>1000</v>
      </c>
      <c r="D588" s="54">
        <v>1004</v>
      </c>
      <c r="E588" s="92" t="s">
        <v>12</v>
      </c>
      <c r="F588" s="47" t="s">
        <v>631</v>
      </c>
      <c r="G588" s="47">
        <v>3</v>
      </c>
      <c r="H588" s="101">
        <v>5194.1</v>
      </c>
    </row>
    <row r="589" spans="2:8" ht="12.75">
      <c r="B589" s="36" t="s">
        <v>260</v>
      </c>
      <c r="C589" s="54">
        <v>1000</v>
      </c>
      <c r="D589" s="54">
        <v>1004</v>
      </c>
      <c r="E589" s="92" t="s">
        <v>12</v>
      </c>
      <c r="F589" s="47" t="s">
        <v>631</v>
      </c>
      <c r="G589" s="47" t="s">
        <v>651</v>
      </c>
      <c r="H589" s="101">
        <v>575.1</v>
      </c>
    </row>
    <row r="590" spans="2:8" ht="25.5">
      <c r="B590" s="176" t="s">
        <v>162</v>
      </c>
      <c r="C590" s="54">
        <v>1000</v>
      </c>
      <c r="D590" s="54">
        <v>1004</v>
      </c>
      <c r="E590" s="51" t="s">
        <v>9</v>
      </c>
      <c r="F590" s="47"/>
      <c r="G590" s="47"/>
      <c r="H590" s="101">
        <v>20.4</v>
      </c>
    </row>
    <row r="591" spans="2:8" ht="38.25">
      <c r="B591" s="36" t="s">
        <v>585</v>
      </c>
      <c r="C591" s="54">
        <v>1000</v>
      </c>
      <c r="D591" s="54">
        <v>1004</v>
      </c>
      <c r="E591" s="51" t="s">
        <v>673</v>
      </c>
      <c r="F591" s="47"/>
      <c r="G591" s="47"/>
      <c r="H591" s="101">
        <v>20.4</v>
      </c>
    </row>
    <row r="592" spans="2:8" ht="102">
      <c r="B592" s="81" t="s">
        <v>594</v>
      </c>
      <c r="C592" s="54">
        <v>1000</v>
      </c>
      <c r="D592" s="54">
        <v>1004</v>
      </c>
      <c r="E592" s="54" t="s">
        <v>518</v>
      </c>
      <c r="F592" s="47"/>
      <c r="G592" s="47"/>
      <c r="H592" s="101">
        <v>20.4</v>
      </c>
    </row>
    <row r="593" spans="2:8" ht="25.5">
      <c r="B593" s="36" t="s">
        <v>73</v>
      </c>
      <c r="C593" s="54">
        <v>1000</v>
      </c>
      <c r="D593" s="54">
        <v>1004</v>
      </c>
      <c r="E593" s="54" t="s">
        <v>518</v>
      </c>
      <c r="F593" s="47" t="s">
        <v>74</v>
      </c>
      <c r="G593" s="64"/>
      <c r="H593" s="101">
        <v>20.4</v>
      </c>
    </row>
    <row r="594" spans="2:8" ht="12.75">
      <c r="B594" s="36" t="s">
        <v>634</v>
      </c>
      <c r="C594" s="54">
        <v>1000</v>
      </c>
      <c r="D594" s="54">
        <v>1004</v>
      </c>
      <c r="E594" s="54" t="s">
        <v>518</v>
      </c>
      <c r="F594" s="47">
        <v>610</v>
      </c>
      <c r="G594" s="64"/>
      <c r="H594" s="101">
        <v>20.4</v>
      </c>
    </row>
    <row r="595" spans="2:8" ht="12.75">
      <c r="B595" s="36" t="s">
        <v>259</v>
      </c>
      <c r="C595" s="54">
        <v>1000</v>
      </c>
      <c r="D595" s="54">
        <v>1004</v>
      </c>
      <c r="E595" s="54" t="s">
        <v>518</v>
      </c>
      <c r="F595" s="47">
        <v>610</v>
      </c>
      <c r="G595" s="47">
        <v>3</v>
      </c>
      <c r="H595" s="101">
        <v>20.4</v>
      </c>
    </row>
    <row r="596" spans="2:8" ht="12.75">
      <c r="B596" s="36" t="s">
        <v>113</v>
      </c>
      <c r="C596" s="47" t="s">
        <v>251</v>
      </c>
      <c r="D596" s="47" t="s">
        <v>255</v>
      </c>
      <c r="E596" s="47"/>
      <c r="F596" s="47"/>
      <c r="G596" s="47"/>
      <c r="H596" s="101">
        <v>969.5</v>
      </c>
    </row>
    <row r="597" spans="2:8" ht="12.75">
      <c r="B597" s="167" t="s">
        <v>657</v>
      </c>
      <c r="C597" s="47" t="s">
        <v>251</v>
      </c>
      <c r="D597" s="47" t="s">
        <v>255</v>
      </c>
      <c r="E597" s="54" t="s">
        <v>91</v>
      </c>
      <c r="F597" s="47"/>
      <c r="G597" s="47"/>
      <c r="H597" s="101">
        <v>969.5</v>
      </c>
    </row>
    <row r="598" spans="2:8" ht="25.5">
      <c r="B598" s="81" t="s">
        <v>706</v>
      </c>
      <c r="C598" s="47" t="s">
        <v>251</v>
      </c>
      <c r="D598" s="47" t="s">
        <v>255</v>
      </c>
      <c r="E598" s="45" t="s">
        <v>224</v>
      </c>
      <c r="F598" s="47"/>
      <c r="G598" s="47"/>
      <c r="H598" s="101">
        <v>842.3</v>
      </c>
    </row>
    <row r="599" spans="2:8" ht="38.25">
      <c r="B599" s="36" t="s">
        <v>658</v>
      </c>
      <c r="C599" s="47" t="s">
        <v>251</v>
      </c>
      <c r="D599" s="47" t="s">
        <v>255</v>
      </c>
      <c r="E599" s="45" t="s">
        <v>224</v>
      </c>
      <c r="F599" s="47" t="s">
        <v>280</v>
      </c>
      <c r="G599" s="47"/>
      <c r="H599" s="101">
        <v>745.6</v>
      </c>
    </row>
    <row r="600" spans="2:8" ht="25.5">
      <c r="B600" s="36" t="s">
        <v>628</v>
      </c>
      <c r="C600" s="47" t="s">
        <v>251</v>
      </c>
      <c r="D600" s="47" t="s">
        <v>255</v>
      </c>
      <c r="E600" s="45" t="s">
        <v>224</v>
      </c>
      <c r="F600" s="47" t="s">
        <v>659</v>
      </c>
      <c r="G600" s="47"/>
      <c r="H600" s="101">
        <v>745.6</v>
      </c>
    </row>
    <row r="601" spans="2:8" ht="12.75">
      <c r="B601" s="36" t="s">
        <v>259</v>
      </c>
      <c r="C601" s="47" t="s">
        <v>251</v>
      </c>
      <c r="D601" s="47" t="s">
        <v>255</v>
      </c>
      <c r="E601" s="45" t="s">
        <v>224</v>
      </c>
      <c r="F601" s="47" t="s">
        <v>659</v>
      </c>
      <c r="G601" s="47">
        <v>3</v>
      </c>
      <c r="H601" s="101">
        <v>745.6</v>
      </c>
    </row>
    <row r="602" spans="2:8" ht="25.5">
      <c r="B602" s="167" t="s">
        <v>356</v>
      </c>
      <c r="C602" s="47" t="s">
        <v>251</v>
      </c>
      <c r="D602" s="47" t="s">
        <v>255</v>
      </c>
      <c r="E602" s="45" t="s">
        <v>224</v>
      </c>
      <c r="F602" s="47" t="s">
        <v>316</v>
      </c>
      <c r="G602" s="47"/>
      <c r="H602" s="101">
        <v>96.7</v>
      </c>
    </row>
    <row r="603" spans="2:8" ht="25.5">
      <c r="B603" s="167" t="s">
        <v>492</v>
      </c>
      <c r="C603" s="47" t="s">
        <v>251</v>
      </c>
      <c r="D603" s="47" t="s">
        <v>255</v>
      </c>
      <c r="E603" s="45" t="s">
        <v>224</v>
      </c>
      <c r="F603" s="47" t="s">
        <v>493</v>
      </c>
      <c r="G603" s="47"/>
      <c r="H603" s="101">
        <v>96.7</v>
      </c>
    </row>
    <row r="604" spans="2:8" ht="12.75">
      <c r="B604" s="36" t="s">
        <v>259</v>
      </c>
      <c r="C604" s="47" t="s">
        <v>251</v>
      </c>
      <c r="D604" s="47" t="s">
        <v>255</v>
      </c>
      <c r="E604" s="45" t="s">
        <v>224</v>
      </c>
      <c r="F604" s="47" t="s">
        <v>493</v>
      </c>
      <c r="G604" s="47">
        <v>3</v>
      </c>
      <c r="H604" s="101">
        <v>96.7</v>
      </c>
    </row>
    <row r="605" spans="2:8" ht="38.25">
      <c r="B605" s="185" t="s">
        <v>83</v>
      </c>
      <c r="C605" s="47" t="s">
        <v>251</v>
      </c>
      <c r="D605" s="47" t="s">
        <v>255</v>
      </c>
      <c r="E605" s="121" t="s">
        <v>84</v>
      </c>
      <c r="F605" s="47"/>
      <c r="G605" s="47"/>
      <c r="H605" s="101">
        <v>127.2</v>
      </c>
    </row>
    <row r="606" spans="2:8" ht="38.25">
      <c r="B606" s="36" t="s">
        <v>658</v>
      </c>
      <c r="C606" s="47" t="s">
        <v>251</v>
      </c>
      <c r="D606" s="47" t="s">
        <v>255</v>
      </c>
      <c r="E606" s="121" t="s">
        <v>84</v>
      </c>
      <c r="F606" s="47" t="s">
        <v>280</v>
      </c>
      <c r="G606" s="47"/>
      <c r="H606" s="101">
        <v>127.2</v>
      </c>
    </row>
    <row r="607" spans="2:8" ht="25.5">
      <c r="B607" s="36" t="s">
        <v>628</v>
      </c>
      <c r="C607" s="47" t="s">
        <v>251</v>
      </c>
      <c r="D607" s="47" t="s">
        <v>255</v>
      </c>
      <c r="E607" s="121" t="s">
        <v>84</v>
      </c>
      <c r="F607" s="47" t="s">
        <v>659</v>
      </c>
      <c r="G607" s="47"/>
      <c r="H607" s="101">
        <v>127.2</v>
      </c>
    </row>
    <row r="608" spans="2:8" ht="12.75">
      <c r="B608" s="36" t="s">
        <v>656</v>
      </c>
      <c r="C608" s="47" t="s">
        <v>251</v>
      </c>
      <c r="D608" s="47" t="s">
        <v>255</v>
      </c>
      <c r="E608" s="121" t="s">
        <v>84</v>
      </c>
      <c r="F608" s="47" t="s">
        <v>659</v>
      </c>
      <c r="G608" s="47" t="s">
        <v>648</v>
      </c>
      <c r="H608" s="101">
        <v>127.2</v>
      </c>
    </row>
    <row r="609" spans="2:8" ht="12.75">
      <c r="B609" s="35" t="s">
        <v>121</v>
      </c>
      <c r="C609" s="64" t="s">
        <v>256</v>
      </c>
      <c r="D609" s="64"/>
      <c r="E609" s="64"/>
      <c r="F609" s="64"/>
      <c r="G609" s="64"/>
      <c r="H609" s="100">
        <v>126</v>
      </c>
    </row>
    <row r="610" spans="2:8" ht="12.75">
      <c r="B610" s="35" t="s">
        <v>656</v>
      </c>
      <c r="C610" s="64"/>
      <c r="D610" s="64"/>
      <c r="E610" s="64"/>
      <c r="F610" s="64"/>
      <c r="G610" s="64" t="s">
        <v>648</v>
      </c>
      <c r="H610" s="100">
        <v>126</v>
      </c>
    </row>
    <row r="611" spans="2:8" ht="12.75">
      <c r="B611" s="36" t="s">
        <v>32</v>
      </c>
      <c r="C611" s="47" t="s">
        <v>256</v>
      </c>
      <c r="D611" s="47" t="s">
        <v>31</v>
      </c>
      <c r="E611" s="47"/>
      <c r="F611" s="47"/>
      <c r="G611" s="47"/>
      <c r="H611" s="101">
        <v>126</v>
      </c>
    </row>
    <row r="612" spans="2:8" ht="51">
      <c r="B612" s="36" t="s">
        <v>217</v>
      </c>
      <c r="C612" s="47" t="s">
        <v>256</v>
      </c>
      <c r="D612" s="47" t="s">
        <v>31</v>
      </c>
      <c r="E612" s="45" t="s">
        <v>522</v>
      </c>
      <c r="F612" s="47"/>
      <c r="G612" s="47"/>
      <c r="H612" s="101">
        <v>126</v>
      </c>
    </row>
    <row r="613" spans="2:8" ht="63.75">
      <c r="B613" s="36" t="s">
        <v>498</v>
      </c>
      <c r="C613" s="47" t="s">
        <v>256</v>
      </c>
      <c r="D613" s="47" t="s">
        <v>31</v>
      </c>
      <c r="E613" s="45" t="s">
        <v>58</v>
      </c>
      <c r="F613" s="47"/>
      <c r="G613" s="47"/>
      <c r="H613" s="101">
        <v>30</v>
      </c>
    </row>
    <row r="614" spans="2:8" ht="38.25">
      <c r="B614" s="36" t="s">
        <v>658</v>
      </c>
      <c r="C614" s="47" t="s">
        <v>256</v>
      </c>
      <c r="D614" s="47" t="s">
        <v>31</v>
      </c>
      <c r="E614" s="45" t="s">
        <v>58</v>
      </c>
      <c r="F614" s="47" t="s">
        <v>280</v>
      </c>
      <c r="G614" s="47"/>
      <c r="H614" s="101">
        <v>15</v>
      </c>
    </row>
    <row r="615" spans="2:8" ht="25.5">
      <c r="B615" s="36" t="s">
        <v>628</v>
      </c>
      <c r="C615" s="47" t="s">
        <v>256</v>
      </c>
      <c r="D615" s="47" t="s">
        <v>31</v>
      </c>
      <c r="E615" s="45" t="s">
        <v>58</v>
      </c>
      <c r="F615" s="47" t="s">
        <v>405</v>
      </c>
      <c r="G615" s="47"/>
      <c r="H615" s="101">
        <v>15</v>
      </c>
    </row>
    <row r="616" spans="2:8" ht="12.75">
      <c r="B616" s="36" t="s">
        <v>656</v>
      </c>
      <c r="C616" s="47" t="s">
        <v>256</v>
      </c>
      <c r="D616" s="47" t="s">
        <v>31</v>
      </c>
      <c r="E616" s="45" t="s">
        <v>58</v>
      </c>
      <c r="F616" s="47" t="s">
        <v>405</v>
      </c>
      <c r="G616" s="47" t="s">
        <v>648</v>
      </c>
      <c r="H616" s="101">
        <v>15</v>
      </c>
    </row>
    <row r="617" spans="2:8" ht="25.5">
      <c r="B617" s="167" t="s">
        <v>356</v>
      </c>
      <c r="C617" s="47" t="s">
        <v>256</v>
      </c>
      <c r="D617" s="47" t="s">
        <v>31</v>
      </c>
      <c r="E617" s="45" t="s">
        <v>58</v>
      </c>
      <c r="F617" s="47" t="s">
        <v>316</v>
      </c>
      <c r="G617" s="47"/>
      <c r="H617" s="101">
        <v>15</v>
      </c>
    </row>
    <row r="618" spans="2:8" ht="25.5">
      <c r="B618" s="167" t="s">
        <v>492</v>
      </c>
      <c r="C618" s="47" t="s">
        <v>256</v>
      </c>
      <c r="D618" s="47" t="s">
        <v>31</v>
      </c>
      <c r="E618" s="45" t="s">
        <v>58</v>
      </c>
      <c r="F618" s="47" t="s">
        <v>493</v>
      </c>
      <c r="G618" s="47"/>
      <c r="H618" s="101">
        <v>15</v>
      </c>
    </row>
    <row r="619" spans="2:8" ht="12.75">
      <c r="B619" s="36" t="s">
        <v>656</v>
      </c>
      <c r="C619" s="47" t="s">
        <v>256</v>
      </c>
      <c r="D619" s="47" t="s">
        <v>31</v>
      </c>
      <c r="E619" s="45" t="s">
        <v>58</v>
      </c>
      <c r="F619" s="47" t="s">
        <v>493</v>
      </c>
      <c r="G619" s="47">
        <v>2</v>
      </c>
      <c r="H619" s="101">
        <v>15</v>
      </c>
    </row>
    <row r="620" spans="2:8" ht="63.75">
      <c r="B620" s="44" t="s">
        <v>215</v>
      </c>
      <c r="C620" s="33" t="s">
        <v>256</v>
      </c>
      <c r="D620" s="33" t="s">
        <v>31</v>
      </c>
      <c r="E620" s="45" t="s">
        <v>216</v>
      </c>
      <c r="F620" s="47"/>
      <c r="G620" s="47"/>
      <c r="H620" s="101">
        <v>3</v>
      </c>
    </row>
    <row r="621" spans="2:8" ht="25.5">
      <c r="B621" s="187" t="s">
        <v>356</v>
      </c>
      <c r="C621" s="33" t="s">
        <v>256</v>
      </c>
      <c r="D621" s="33" t="s">
        <v>31</v>
      </c>
      <c r="E621" s="45" t="s">
        <v>216</v>
      </c>
      <c r="F621" s="33" t="s">
        <v>316</v>
      </c>
      <c r="G621" s="33"/>
      <c r="H621" s="101">
        <v>3</v>
      </c>
    </row>
    <row r="622" spans="2:8" ht="25.5">
      <c r="B622" s="187" t="s">
        <v>492</v>
      </c>
      <c r="C622" s="33" t="s">
        <v>256</v>
      </c>
      <c r="D622" s="33" t="s">
        <v>31</v>
      </c>
      <c r="E622" s="45" t="s">
        <v>216</v>
      </c>
      <c r="F622" s="33" t="s">
        <v>493</v>
      </c>
      <c r="G622" s="33"/>
      <c r="H622" s="101">
        <v>3</v>
      </c>
    </row>
    <row r="623" spans="2:8" ht="12.75">
      <c r="B623" s="34" t="s">
        <v>656</v>
      </c>
      <c r="C623" s="33" t="s">
        <v>256</v>
      </c>
      <c r="D623" s="33" t="s">
        <v>31</v>
      </c>
      <c r="E623" s="45" t="s">
        <v>216</v>
      </c>
      <c r="F623" s="33" t="s">
        <v>493</v>
      </c>
      <c r="G623" s="33">
        <v>2</v>
      </c>
      <c r="H623" s="101">
        <v>3</v>
      </c>
    </row>
    <row r="624" spans="2:8" ht="63.75">
      <c r="B624" s="81" t="s">
        <v>136</v>
      </c>
      <c r="C624" s="47" t="s">
        <v>256</v>
      </c>
      <c r="D624" s="47" t="s">
        <v>31</v>
      </c>
      <c r="E624" s="45" t="s">
        <v>59</v>
      </c>
      <c r="F624" s="47"/>
      <c r="G624" s="47"/>
      <c r="H624" s="101">
        <v>93</v>
      </c>
    </row>
    <row r="625" spans="2:8" ht="38.25">
      <c r="B625" s="36" t="s">
        <v>658</v>
      </c>
      <c r="C625" s="47" t="s">
        <v>256</v>
      </c>
      <c r="D625" s="47" t="s">
        <v>31</v>
      </c>
      <c r="E625" s="45" t="s">
        <v>59</v>
      </c>
      <c r="F625" s="47" t="s">
        <v>280</v>
      </c>
      <c r="G625" s="47"/>
      <c r="H625" s="101">
        <v>12.7</v>
      </c>
    </row>
    <row r="626" spans="2:8" ht="25.5">
      <c r="B626" s="36" t="s">
        <v>628</v>
      </c>
      <c r="C626" s="47" t="s">
        <v>256</v>
      </c>
      <c r="D626" s="47" t="s">
        <v>31</v>
      </c>
      <c r="E626" s="45" t="s">
        <v>59</v>
      </c>
      <c r="F626" s="47" t="s">
        <v>405</v>
      </c>
      <c r="G626" s="47"/>
      <c r="H626" s="101">
        <v>12.7</v>
      </c>
    </row>
    <row r="627" spans="2:8" ht="12.75">
      <c r="B627" s="36" t="s">
        <v>656</v>
      </c>
      <c r="C627" s="47" t="s">
        <v>256</v>
      </c>
      <c r="D627" s="47" t="s">
        <v>31</v>
      </c>
      <c r="E627" s="45" t="s">
        <v>59</v>
      </c>
      <c r="F627" s="47" t="s">
        <v>405</v>
      </c>
      <c r="G627" s="47" t="s">
        <v>648</v>
      </c>
      <c r="H627" s="101">
        <v>12.7</v>
      </c>
    </row>
    <row r="628" spans="2:8" ht="25.5">
      <c r="B628" s="167" t="s">
        <v>356</v>
      </c>
      <c r="C628" s="47" t="s">
        <v>256</v>
      </c>
      <c r="D628" s="47" t="s">
        <v>31</v>
      </c>
      <c r="E628" s="45" t="s">
        <v>59</v>
      </c>
      <c r="F628" s="47" t="s">
        <v>316</v>
      </c>
      <c r="G628" s="47"/>
      <c r="H628" s="101">
        <v>80.3</v>
      </c>
    </row>
    <row r="629" spans="2:8" ht="25.5">
      <c r="B629" s="167" t="s">
        <v>492</v>
      </c>
      <c r="C629" s="47" t="s">
        <v>256</v>
      </c>
      <c r="D629" s="47" t="s">
        <v>31</v>
      </c>
      <c r="E629" s="45" t="s">
        <v>59</v>
      </c>
      <c r="F629" s="47" t="s">
        <v>493</v>
      </c>
      <c r="G629" s="47"/>
      <c r="H629" s="101">
        <v>80.3</v>
      </c>
    </row>
    <row r="630" spans="2:8" ht="12.75">
      <c r="B630" s="36" t="s">
        <v>656</v>
      </c>
      <c r="C630" s="47" t="s">
        <v>256</v>
      </c>
      <c r="D630" s="47" t="s">
        <v>31</v>
      </c>
      <c r="E630" s="45" t="s">
        <v>59</v>
      </c>
      <c r="F630" s="47" t="s">
        <v>493</v>
      </c>
      <c r="G630" s="47">
        <v>2</v>
      </c>
      <c r="H630" s="101">
        <v>80.3</v>
      </c>
    </row>
    <row r="631" spans="2:8" ht="25.5">
      <c r="B631" s="35" t="s">
        <v>609</v>
      </c>
      <c r="C631" s="64" t="s">
        <v>608</v>
      </c>
      <c r="D631" s="64"/>
      <c r="E631" s="64"/>
      <c r="F631" s="64"/>
      <c r="G631" s="64"/>
      <c r="H631" s="100">
        <v>4289.9</v>
      </c>
    </row>
    <row r="632" spans="2:8" ht="12.75">
      <c r="B632" s="35" t="s">
        <v>656</v>
      </c>
      <c r="C632" s="64"/>
      <c r="D632" s="64"/>
      <c r="E632" s="64"/>
      <c r="F632" s="64"/>
      <c r="G632" s="64" t="s">
        <v>648</v>
      </c>
      <c r="H632" s="100">
        <v>1000</v>
      </c>
    </row>
    <row r="633" spans="2:8" ht="12.75">
      <c r="B633" s="35" t="s">
        <v>259</v>
      </c>
      <c r="C633" s="64"/>
      <c r="D633" s="64"/>
      <c r="E633" s="64"/>
      <c r="F633" s="64"/>
      <c r="G633" s="64" t="s">
        <v>95</v>
      </c>
      <c r="H633" s="100">
        <v>3289.9</v>
      </c>
    </row>
    <row r="634" spans="2:8" ht="25.5">
      <c r="B634" s="36" t="s">
        <v>611</v>
      </c>
      <c r="C634" s="47" t="s">
        <v>608</v>
      </c>
      <c r="D634" s="47" t="s">
        <v>610</v>
      </c>
      <c r="E634" s="47"/>
      <c r="F634" s="47"/>
      <c r="G634" s="47"/>
      <c r="H634" s="101">
        <v>3289.9</v>
      </c>
    </row>
    <row r="635" spans="2:8" ht="12.75">
      <c r="B635" s="167" t="s">
        <v>657</v>
      </c>
      <c r="C635" s="47" t="s">
        <v>608</v>
      </c>
      <c r="D635" s="47" t="s">
        <v>610</v>
      </c>
      <c r="E635" s="47" t="s">
        <v>91</v>
      </c>
      <c r="F635" s="47"/>
      <c r="G635" s="47"/>
      <c r="H635" s="101">
        <v>3289.9</v>
      </c>
    </row>
    <row r="636" spans="2:8" ht="25.5">
      <c r="B636" s="81" t="s">
        <v>285</v>
      </c>
      <c r="C636" s="47" t="s">
        <v>608</v>
      </c>
      <c r="D636" s="47" t="s">
        <v>610</v>
      </c>
      <c r="E636" s="52" t="s">
        <v>64</v>
      </c>
      <c r="F636" s="47"/>
      <c r="G636" s="47"/>
      <c r="H636" s="101">
        <v>3289.9</v>
      </c>
    </row>
    <row r="637" spans="2:8" ht="12.75">
      <c r="B637" s="168" t="s">
        <v>295</v>
      </c>
      <c r="C637" s="47" t="s">
        <v>608</v>
      </c>
      <c r="D637" s="47" t="s">
        <v>610</v>
      </c>
      <c r="E637" s="52" t="s">
        <v>64</v>
      </c>
      <c r="F637" s="47" t="s">
        <v>362</v>
      </c>
      <c r="G637" s="47"/>
      <c r="H637" s="101">
        <v>3289.9</v>
      </c>
    </row>
    <row r="638" spans="2:8" ht="12.75">
      <c r="B638" s="168" t="s">
        <v>633</v>
      </c>
      <c r="C638" s="47" t="s">
        <v>608</v>
      </c>
      <c r="D638" s="47" t="s">
        <v>610</v>
      </c>
      <c r="E638" s="52" t="s">
        <v>64</v>
      </c>
      <c r="F638" s="47" t="s">
        <v>632</v>
      </c>
      <c r="G638" s="47"/>
      <c r="H638" s="101">
        <v>3289.9</v>
      </c>
    </row>
    <row r="639" spans="2:8" ht="12.75">
      <c r="B639" s="168" t="s">
        <v>259</v>
      </c>
      <c r="C639" s="47" t="s">
        <v>608</v>
      </c>
      <c r="D639" s="47" t="s">
        <v>610</v>
      </c>
      <c r="E639" s="52" t="s">
        <v>64</v>
      </c>
      <c r="F639" s="47" t="s">
        <v>632</v>
      </c>
      <c r="G639" s="47">
        <v>3</v>
      </c>
      <c r="H639" s="101">
        <v>3289.9</v>
      </c>
    </row>
    <row r="640" spans="2:8" ht="12.75">
      <c r="B640" s="34" t="s">
        <v>457</v>
      </c>
      <c r="C640" s="33" t="s">
        <v>608</v>
      </c>
      <c r="D640" s="33" t="s">
        <v>0</v>
      </c>
      <c r="E640" s="33"/>
      <c r="F640" s="33"/>
      <c r="G640" s="33"/>
      <c r="H640" s="101">
        <v>1000</v>
      </c>
    </row>
    <row r="641" spans="2:8" ht="12.75">
      <c r="B641" s="187" t="s">
        <v>657</v>
      </c>
      <c r="C641" s="33" t="s">
        <v>608</v>
      </c>
      <c r="D641" s="33" t="s">
        <v>0</v>
      </c>
      <c r="E641" s="33" t="s">
        <v>91</v>
      </c>
      <c r="F641" s="33"/>
      <c r="G641" s="33"/>
      <c r="H641" s="101">
        <v>1000</v>
      </c>
    </row>
    <row r="642" spans="2:8" ht="25.5">
      <c r="B642" s="34" t="s">
        <v>1</v>
      </c>
      <c r="C642" s="33" t="s">
        <v>608</v>
      </c>
      <c r="D642" s="33" t="s">
        <v>0</v>
      </c>
      <c r="E642" s="45" t="s">
        <v>65</v>
      </c>
      <c r="F642" s="33"/>
      <c r="G642" s="33"/>
      <c r="H642" s="101">
        <v>1000</v>
      </c>
    </row>
    <row r="643" spans="2:8" ht="12.75">
      <c r="B643" s="191" t="s">
        <v>295</v>
      </c>
      <c r="C643" s="33" t="s">
        <v>608</v>
      </c>
      <c r="D643" s="33" t="s">
        <v>0</v>
      </c>
      <c r="E643" s="45" t="s">
        <v>65</v>
      </c>
      <c r="F643" s="33" t="s">
        <v>362</v>
      </c>
      <c r="G643" s="33"/>
      <c r="H643" s="101">
        <v>1000</v>
      </c>
    </row>
    <row r="644" spans="2:8" ht="12.75">
      <c r="B644" s="191" t="s">
        <v>633</v>
      </c>
      <c r="C644" s="33" t="s">
        <v>608</v>
      </c>
      <c r="D644" s="33" t="s">
        <v>0</v>
      </c>
      <c r="E644" s="45" t="s">
        <v>65</v>
      </c>
      <c r="F644" s="33" t="s">
        <v>632</v>
      </c>
      <c r="G644" s="33"/>
      <c r="H644" s="101">
        <v>1000</v>
      </c>
    </row>
    <row r="645" spans="2:8" ht="12.75">
      <c r="B645" s="191" t="s">
        <v>656</v>
      </c>
      <c r="C645" s="33" t="s">
        <v>608</v>
      </c>
      <c r="D645" s="33" t="s">
        <v>0</v>
      </c>
      <c r="E645" s="45" t="s">
        <v>65</v>
      </c>
      <c r="F645" s="33" t="s">
        <v>632</v>
      </c>
      <c r="G645" s="33">
        <v>2</v>
      </c>
      <c r="H645" s="101">
        <v>1000</v>
      </c>
    </row>
    <row r="654" ht="12.75">
      <c r="E654" s="123"/>
    </row>
  </sheetData>
  <sheetProtection/>
  <autoFilter ref="B8:G645"/>
  <mergeCells count="1">
    <mergeCell ref="B6:H6"/>
  </mergeCells>
  <printOptions/>
  <pageMargins left="0.55" right="0.2" top="0.57" bottom="0.27" header="0.2" footer="0.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70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9.125" style="55" customWidth="1"/>
    <col min="2" max="2" width="97.00390625" style="56" customWidth="1"/>
    <col min="3" max="3" width="4.25390625" style="114" customWidth="1"/>
    <col min="4" max="4" width="5.125" style="55" customWidth="1"/>
    <col min="5" max="5" width="8.875" style="55" customWidth="1"/>
    <col min="6" max="6" width="16.25390625" style="55" customWidth="1"/>
    <col min="7" max="7" width="7.125" style="55" customWidth="1"/>
    <col min="8" max="8" width="3.375" style="55" customWidth="1"/>
    <col min="9" max="9" width="12.75390625" style="55" customWidth="1"/>
    <col min="10" max="16384" width="9.125" style="55" customWidth="1"/>
  </cols>
  <sheetData>
    <row r="1" spans="4:9" ht="12.75">
      <c r="D1" s="57"/>
      <c r="E1" s="57"/>
      <c r="F1" s="57"/>
      <c r="G1" s="57"/>
      <c r="H1" s="57"/>
      <c r="I1" s="77" t="s">
        <v>338</v>
      </c>
    </row>
    <row r="2" spans="3:9" ht="12.75" customHeight="1">
      <c r="C2" s="115"/>
      <c r="E2" s="116"/>
      <c r="F2" s="116"/>
      <c r="G2" s="116"/>
      <c r="H2" s="116"/>
      <c r="I2" s="94" t="s">
        <v>228</v>
      </c>
    </row>
    <row r="3" spans="3:9" ht="12.75" customHeight="1">
      <c r="C3" s="115"/>
      <c r="E3" s="116"/>
      <c r="F3" s="116"/>
      <c r="G3" s="116"/>
      <c r="H3" s="116"/>
      <c r="I3" s="94" t="s">
        <v>643</v>
      </c>
    </row>
    <row r="4" spans="2:9" ht="12.75">
      <c r="B4" s="58"/>
      <c r="C4" s="117"/>
      <c r="D4" s="59"/>
      <c r="E4" s="59"/>
      <c r="F4" s="59"/>
      <c r="G4" s="59"/>
      <c r="H4" s="59"/>
      <c r="I4" s="94" t="s">
        <v>355</v>
      </c>
    </row>
    <row r="5" spans="2:9" ht="12.75">
      <c r="B5" s="58"/>
      <c r="C5" s="117"/>
      <c r="D5" s="59"/>
      <c r="E5" s="59"/>
      <c r="F5" s="59"/>
      <c r="G5" s="59"/>
      <c r="H5" s="59"/>
      <c r="I5" s="94"/>
    </row>
    <row r="6" spans="2:9" ht="12.75" customHeight="1">
      <c r="B6" s="311" t="s">
        <v>347</v>
      </c>
      <c r="C6" s="311"/>
      <c r="D6" s="311"/>
      <c r="E6" s="311"/>
      <c r="F6" s="311"/>
      <c r="G6" s="311"/>
      <c r="H6" s="311"/>
      <c r="I6" s="311"/>
    </row>
    <row r="7" spans="2:8" ht="12.75">
      <c r="B7" s="76"/>
      <c r="C7" s="76"/>
      <c r="D7" s="76"/>
      <c r="E7" s="76"/>
      <c r="F7" s="76"/>
      <c r="G7" s="76"/>
      <c r="H7" s="76"/>
    </row>
    <row r="8" spans="2:9" ht="45.75" customHeight="1">
      <c r="B8" s="78" t="s">
        <v>303</v>
      </c>
      <c r="C8" s="54" t="s">
        <v>93</v>
      </c>
      <c r="D8" s="50" t="s">
        <v>653</v>
      </c>
      <c r="E8" s="50" t="s">
        <v>614</v>
      </c>
      <c r="F8" s="50" t="s">
        <v>257</v>
      </c>
      <c r="G8" s="50" t="s">
        <v>114</v>
      </c>
      <c r="H8" s="79" t="s">
        <v>258</v>
      </c>
      <c r="I8" s="106" t="s">
        <v>654</v>
      </c>
    </row>
    <row r="9" spans="2:9" ht="12.75">
      <c r="B9" s="166" t="s">
        <v>655</v>
      </c>
      <c r="C9" s="194"/>
      <c r="D9" s="65"/>
      <c r="E9" s="65"/>
      <c r="F9" s="65"/>
      <c r="G9" s="65"/>
      <c r="H9" s="65"/>
      <c r="I9" s="100">
        <v>184075.7</v>
      </c>
    </row>
    <row r="10" spans="2:9" ht="12.75">
      <c r="B10" s="166" t="s">
        <v>652</v>
      </c>
      <c r="C10" s="194"/>
      <c r="D10" s="65"/>
      <c r="E10" s="65"/>
      <c r="F10" s="65"/>
      <c r="G10" s="65"/>
      <c r="H10" s="65">
        <v>1</v>
      </c>
      <c r="I10" s="100">
        <v>2950.9</v>
      </c>
    </row>
    <row r="11" spans="2:9" ht="12.75">
      <c r="B11" s="166" t="s">
        <v>656</v>
      </c>
      <c r="C11" s="194"/>
      <c r="D11" s="65"/>
      <c r="E11" s="65"/>
      <c r="F11" s="65"/>
      <c r="G11" s="65"/>
      <c r="H11" s="65">
        <v>2</v>
      </c>
      <c r="I11" s="100">
        <v>90707.4</v>
      </c>
    </row>
    <row r="12" spans="2:9" ht="12.75">
      <c r="B12" s="166" t="s">
        <v>259</v>
      </c>
      <c r="C12" s="194"/>
      <c r="D12" s="65"/>
      <c r="E12" s="65"/>
      <c r="F12" s="65"/>
      <c r="G12" s="65"/>
      <c r="H12" s="65">
        <v>3</v>
      </c>
      <c r="I12" s="100">
        <v>87462.7</v>
      </c>
    </row>
    <row r="13" spans="2:9" ht="12.75">
      <c r="B13" s="166" t="s">
        <v>260</v>
      </c>
      <c r="C13" s="194"/>
      <c r="D13" s="65"/>
      <c r="E13" s="65"/>
      <c r="F13" s="65"/>
      <c r="G13" s="65"/>
      <c r="H13" s="65">
        <v>4</v>
      </c>
      <c r="I13" s="100">
        <v>2954.7</v>
      </c>
    </row>
    <row r="14" spans="2:9" ht="12.75">
      <c r="B14" s="35" t="s">
        <v>133</v>
      </c>
      <c r="C14" s="83">
        <v>163</v>
      </c>
      <c r="D14" s="65"/>
      <c r="E14" s="65"/>
      <c r="F14" s="65"/>
      <c r="G14" s="65"/>
      <c r="H14" s="65"/>
      <c r="I14" s="100">
        <v>6260.8</v>
      </c>
    </row>
    <row r="15" spans="2:9" ht="12.75">
      <c r="B15" s="167" t="s">
        <v>656</v>
      </c>
      <c r="C15" s="195"/>
      <c r="D15" s="50"/>
      <c r="E15" s="50"/>
      <c r="F15" s="50"/>
      <c r="G15" s="50"/>
      <c r="H15" s="50">
        <v>2</v>
      </c>
      <c r="I15" s="101">
        <v>441.6</v>
      </c>
    </row>
    <row r="16" spans="2:9" ht="12.75">
      <c r="B16" s="167" t="s">
        <v>259</v>
      </c>
      <c r="C16" s="195"/>
      <c r="D16" s="50"/>
      <c r="E16" s="50"/>
      <c r="F16" s="50"/>
      <c r="G16" s="50"/>
      <c r="H16" s="50">
        <v>3</v>
      </c>
      <c r="I16" s="101">
        <v>5244.1</v>
      </c>
    </row>
    <row r="17" spans="2:9" ht="12.75">
      <c r="B17" s="167" t="s">
        <v>260</v>
      </c>
      <c r="C17" s="195"/>
      <c r="D17" s="50"/>
      <c r="E17" s="50"/>
      <c r="F17" s="50"/>
      <c r="G17" s="50"/>
      <c r="H17" s="50">
        <v>4</v>
      </c>
      <c r="I17" s="101">
        <v>575.1</v>
      </c>
    </row>
    <row r="18" spans="2:9" ht="12.75">
      <c r="B18" s="36" t="s">
        <v>41</v>
      </c>
      <c r="C18" s="46"/>
      <c r="D18" s="47" t="s">
        <v>615</v>
      </c>
      <c r="E18" s="47"/>
      <c r="F18" s="47"/>
      <c r="G18" s="47"/>
      <c r="H18" s="47"/>
      <c r="I18" s="101">
        <v>250</v>
      </c>
    </row>
    <row r="19" spans="2:9" ht="12.75">
      <c r="B19" s="167" t="s">
        <v>43</v>
      </c>
      <c r="C19" s="118"/>
      <c r="D19" s="47" t="s">
        <v>615</v>
      </c>
      <c r="E19" s="47" t="s">
        <v>603</v>
      </c>
      <c r="F19" s="47"/>
      <c r="G19" s="47"/>
      <c r="H19" s="47"/>
      <c r="I19" s="101">
        <v>250</v>
      </c>
    </row>
    <row r="20" spans="2:9" ht="12.75">
      <c r="B20" s="167" t="s">
        <v>657</v>
      </c>
      <c r="C20" s="196"/>
      <c r="D20" s="47" t="s">
        <v>615</v>
      </c>
      <c r="E20" s="47" t="s">
        <v>603</v>
      </c>
      <c r="F20" s="45" t="s">
        <v>91</v>
      </c>
      <c r="G20" s="47"/>
      <c r="H20" s="47"/>
      <c r="I20" s="101">
        <v>250</v>
      </c>
    </row>
    <row r="21" spans="2:9" ht="25.5">
      <c r="B21" s="81" t="s">
        <v>357</v>
      </c>
      <c r="C21" s="118"/>
      <c r="D21" s="47" t="s">
        <v>615</v>
      </c>
      <c r="E21" s="47" t="s">
        <v>603</v>
      </c>
      <c r="F21" s="45" t="s">
        <v>90</v>
      </c>
      <c r="G21" s="47"/>
      <c r="H21" s="47"/>
      <c r="I21" s="101">
        <v>250</v>
      </c>
    </row>
    <row r="22" spans="2:9" ht="12.75">
      <c r="B22" s="167" t="s">
        <v>356</v>
      </c>
      <c r="C22" s="195"/>
      <c r="D22" s="47" t="s">
        <v>615</v>
      </c>
      <c r="E22" s="47" t="s">
        <v>603</v>
      </c>
      <c r="F22" s="45" t="s">
        <v>90</v>
      </c>
      <c r="G22" s="47" t="s">
        <v>316</v>
      </c>
      <c r="H22" s="47"/>
      <c r="I22" s="101">
        <v>250</v>
      </c>
    </row>
    <row r="23" spans="2:9" ht="12.75">
      <c r="B23" s="167" t="s">
        <v>492</v>
      </c>
      <c r="C23" s="195"/>
      <c r="D23" s="47" t="s">
        <v>615</v>
      </c>
      <c r="E23" s="47" t="s">
        <v>603</v>
      </c>
      <c r="F23" s="45" t="s">
        <v>90</v>
      </c>
      <c r="G23" s="47" t="s">
        <v>493</v>
      </c>
      <c r="H23" s="47"/>
      <c r="I23" s="101">
        <v>250</v>
      </c>
    </row>
    <row r="24" spans="2:9" ht="12.75">
      <c r="B24" s="36" t="s">
        <v>656</v>
      </c>
      <c r="C24" s="195"/>
      <c r="D24" s="47" t="s">
        <v>615</v>
      </c>
      <c r="E24" s="47" t="s">
        <v>603</v>
      </c>
      <c r="F24" s="45" t="s">
        <v>90</v>
      </c>
      <c r="G24" s="47" t="s">
        <v>493</v>
      </c>
      <c r="H24" s="47">
        <v>2</v>
      </c>
      <c r="I24" s="101">
        <v>250</v>
      </c>
    </row>
    <row r="25" spans="2:9" ht="12.75">
      <c r="B25" s="36" t="s">
        <v>396</v>
      </c>
      <c r="C25" s="195"/>
      <c r="D25" s="47" t="s">
        <v>624</v>
      </c>
      <c r="E25" s="47"/>
      <c r="F25" s="45"/>
      <c r="G25" s="47"/>
      <c r="H25" s="47"/>
      <c r="I25" s="101">
        <v>18.5</v>
      </c>
    </row>
    <row r="26" spans="2:9" ht="12.75">
      <c r="B26" s="36" t="s">
        <v>411</v>
      </c>
      <c r="C26" s="195"/>
      <c r="D26" s="47" t="s">
        <v>624</v>
      </c>
      <c r="E26" s="47" t="s">
        <v>410</v>
      </c>
      <c r="F26" s="280"/>
      <c r="G26" s="47"/>
      <c r="H26" s="47"/>
      <c r="I26" s="101">
        <v>18.5</v>
      </c>
    </row>
    <row r="27" spans="2:9" ht="12.75">
      <c r="B27" s="167" t="s">
        <v>657</v>
      </c>
      <c r="C27" s="195"/>
      <c r="D27" s="47" t="s">
        <v>624</v>
      </c>
      <c r="E27" s="47" t="s">
        <v>410</v>
      </c>
      <c r="F27" s="45" t="s">
        <v>91</v>
      </c>
      <c r="G27" s="47"/>
      <c r="H27" s="47"/>
      <c r="I27" s="101">
        <v>18.5</v>
      </c>
    </row>
    <row r="28" spans="2:9" ht="12.75">
      <c r="B28" s="81" t="s">
        <v>364</v>
      </c>
      <c r="C28" s="195"/>
      <c r="D28" s="47" t="s">
        <v>624</v>
      </c>
      <c r="E28" s="47" t="s">
        <v>410</v>
      </c>
      <c r="F28" s="280" t="s">
        <v>363</v>
      </c>
      <c r="G28" s="47"/>
      <c r="H28" s="47"/>
      <c r="I28" s="101">
        <v>18.5</v>
      </c>
    </row>
    <row r="29" spans="2:9" ht="12.75">
      <c r="B29" s="167" t="s">
        <v>356</v>
      </c>
      <c r="C29" s="195"/>
      <c r="D29" s="47" t="s">
        <v>624</v>
      </c>
      <c r="E29" s="47" t="s">
        <v>410</v>
      </c>
      <c r="F29" s="280" t="s">
        <v>363</v>
      </c>
      <c r="G29" s="47" t="s">
        <v>316</v>
      </c>
      <c r="H29" s="47"/>
      <c r="I29" s="101">
        <v>18.5</v>
      </c>
    </row>
    <row r="30" spans="2:9" ht="12.75">
      <c r="B30" s="167" t="s">
        <v>492</v>
      </c>
      <c r="C30" s="195"/>
      <c r="D30" s="47" t="s">
        <v>624</v>
      </c>
      <c r="E30" s="47" t="s">
        <v>410</v>
      </c>
      <c r="F30" s="280" t="s">
        <v>363</v>
      </c>
      <c r="G30" s="47" t="s">
        <v>493</v>
      </c>
      <c r="H30" s="47"/>
      <c r="I30" s="101">
        <v>18.5</v>
      </c>
    </row>
    <row r="31" spans="2:9" ht="12.75">
      <c r="B31" s="36" t="s">
        <v>656</v>
      </c>
      <c r="C31" s="195"/>
      <c r="D31" s="47" t="s">
        <v>624</v>
      </c>
      <c r="E31" s="47" t="s">
        <v>410</v>
      </c>
      <c r="F31" s="280" t="s">
        <v>363</v>
      </c>
      <c r="G31" s="47" t="s">
        <v>493</v>
      </c>
      <c r="H31" s="47" t="s">
        <v>648</v>
      </c>
      <c r="I31" s="101">
        <v>18.5</v>
      </c>
    </row>
    <row r="32" spans="2:9" ht="12.75">
      <c r="B32" s="36" t="s">
        <v>397</v>
      </c>
      <c r="C32" s="46"/>
      <c r="D32" s="47" t="s">
        <v>625</v>
      </c>
      <c r="E32" s="47"/>
      <c r="F32" s="47"/>
      <c r="G32" s="47"/>
      <c r="H32" s="47"/>
      <c r="I32" s="101">
        <v>173.1</v>
      </c>
    </row>
    <row r="33" spans="2:9" ht="12.75">
      <c r="B33" s="36" t="s">
        <v>408</v>
      </c>
      <c r="C33" s="171"/>
      <c r="D33" s="47" t="s">
        <v>625</v>
      </c>
      <c r="E33" s="47" t="s">
        <v>407</v>
      </c>
      <c r="F33" s="47"/>
      <c r="G33" s="47"/>
      <c r="H33" s="47"/>
      <c r="I33" s="101">
        <v>173.1</v>
      </c>
    </row>
    <row r="34" spans="2:9" ht="12.75">
      <c r="B34" s="167" t="s">
        <v>657</v>
      </c>
      <c r="C34" s="171"/>
      <c r="D34" s="47" t="s">
        <v>625</v>
      </c>
      <c r="E34" s="47" t="s">
        <v>407</v>
      </c>
      <c r="F34" s="45" t="s">
        <v>91</v>
      </c>
      <c r="G34" s="47"/>
      <c r="H34" s="47"/>
      <c r="I34" s="101">
        <v>173.1</v>
      </c>
    </row>
    <row r="35" spans="2:9" ht="25.5">
      <c r="B35" s="81" t="s">
        <v>508</v>
      </c>
      <c r="C35" s="171"/>
      <c r="D35" s="47" t="s">
        <v>625</v>
      </c>
      <c r="E35" s="47" t="s">
        <v>407</v>
      </c>
      <c r="F35" s="45" t="s">
        <v>481</v>
      </c>
      <c r="G35" s="47"/>
      <c r="H35" s="47"/>
      <c r="I35" s="101">
        <v>173.1</v>
      </c>
    </row>
    <row r="36" spans="2:9" ht="12.75">
      <c r="B36" s="167" t="s">
        <v>356</v>
      </c>
      <c r="C36" s="171"/>
      <c r="D36" s="47" t="s">
        <v>625</v>
      </c>
      <c r="E36" s="47" t="s">
        <v>407</v>
      </c>
      <c r="F36" s="45" t="s">
        <v>481</v>
      </c>
      <c r="G36" s="47" t="s">
        <v>316</v>
      </c>
      <c r="H36" s="95"/>
      <c r="I36" s="101">
        <v>173.1</v>
      </c>
    </row>
    <row r="37" spans="2:9" ht="12.75">
      <c r="B37" s="167" t="s">
        <v>492</v>
      </c>
      <c r="C37" s="171"/>
      <c r="D37" s="47" t="s">
        <v>625</v>
      </c>
      <c r="E37" s="47" t="s">
        <v>407</v>
      </c>
      <c r="F37" s="45" t="s">
        <v>481</v>
      </c>
      <c r="G37" s="47" t="s">
        <v>493</v>
      </c>
      <c r="H37" s="47"/>
      <c r="I37" s="101">
        <v>173.1</v>
      </c>
    </row>
    <row r="38" spans="2:9" ht="12.75">
      <c r="B38" s="36" t="s">
        <v>656</v>
      </c>
      <c r="C38" s="171"/>
      <c r="D38" s="47" t="s">
        <v>625</v>
      </c>
      <c r="E38" s="47" t="s">
        <v>407</v>
      </c>
      <c r="F38" s="45" t="s">
        <v>481</v>
      </c>
      <c r="G38" s="47" t="s">
        <v>493</v>
      </c>
      <c r="H38" s="47">
        <v>2</v>
      </c>
      <c r="I38" s="101">
        <v>173.1</v>
      </c>
    </row>
    <row r="39" spans="2:9" ht="12.75">
      <c r="B39" s="36" t="s">
        <v>111</v>
      </c>
      <c r="C39" s="118"/>
      <c r="D39" s="47" t="s">
        <v>251</v>
      </c>
      <c r="E39" s="47"/>
      <c r="F39" s="47"/>
      <c r="G39" s="47"/>
      <c r="H39" s="47"/>
      <c r="I39" s="101">
        <v>5819.2</v>
      </c>
    </row>
    <row r="40" spans="2:9" ht="12.75">
      <c r="B40" s="36" t="s">
        <v>122</v>
      </c>
      <c r="C40" s="46"/>
      <c r="D40" s="47" t="s">
        <v>251</v>
      </c>
      <c r="E40" s="47" t="s">
        <v>254</v>
      </c>
      <c r="F40" s="47"/>
      <c r="G40" s="47"/>
      <c r="H40" s="47"/>
      <c r="I40" s="101">
        <v>5819.2</v>
      </c>
    </row>
    <row r="41" spans="2:9" ht="12.75">
      <c r="B41" s="167" t="s">
        <v>657</v>
      </c>
      <c r="C41" s="196"/>
      <c r="D41" s="54">
        <v>1000</v>
      </c>
      <c r="E41" s="54">
        <v>1004</v>
      </c>
      <c r="F41" s="45" t="s">
        <v>91</v>
      </c>
      <c r="G41" s="64"/>
      <c r="H41" s="64"/>
      <c r="I41" s="101">
        <v>5819.2</v>
      </c>
    </row>
    <row r="42" spans="2:9" ht="38.25">
      <c r="B42" s="81" t="s">
        <v>202</v>
      </c>
      <c r="C42" s="195"/>
      <c r="D42" s="54">
        <v>1000</v>
      </c>
      <c r="E42" s="54">
        <v>1004</v>
      </c>
      <c r="F42" s="92" t="s">
        <v>12</v>
      </c>
      <c r="G42" s="47"/>
      <c r="H42" s="47"/>
      <c r="I42" s="101">
        <v>5769.2</v>
      </c>
    </row>
    <row r="43" spans="2:9" ht="25.5">
      <c r="B43" s="167" t="s">
        <v>471</v>
      </c>
      <c r="C43" s="195"/>
      <c r="D43" s="54">
        <v>1000</v>
      </c>
      <c r="E43" s="54">
        <v>1004</v>
      </c>
      <c r="F43" s="92" t="s">
        <v>12</v>
      </c>
      <c r="G43" s="47" t="s">
        <v>470</v>
      </c>
      <c r="H43" s="47"/>
      <c r="I43" s="101">
        <v>5769.2</v>
      </c>
    </row>
    <row r="44" spans="2:9" ht="12.75">
      <c r="B44" s="190" t="s">
        <v>630</v>
      </c>
      <c r="C44" s="195"/>
      <c r="D44" s="54">
        <v>1000</v>
      </c>
      <c r="E44" s="54">
        <v>1004</v>
      </c>
      <c r="F44" s="92" t="s">
        <v>12</v>
      </c>
      <c r="G44" s="47" t="s">
        <v>631</v>
      </c>
      <c r="H44" s="47"/>
      <c r="I44" s="101">
        <v>5769.2</v>
      </c>
    </row>
    <row r="45" spans="2:9" ht="12.75">
      <c r="B45" s="36" t="s">
        <v>259</v>
      </c>
      <c r="C45" s="46"/>
      <c r="D45" s="54">
        <v>1000</v>
      </c>
      <c r="E45" s="54">
        <v>1004</v>
      </c>
      <c r="F45" s="92" t="s">
        <v>12</v>
      </c>
      <c r="G45" s="47" t="s">
        <v>631</v>
      </c>
      <c r="H45" s="47">
        <v>3</v>
      </c>
      <c r="I45" s="101">
        <v>5194.1</v>
      </c>
    </row>
    <row r="46" spans="2:9" ht="12.75">
      <c r="B46" s="167" t="s">
        <v>260</v>
      </c>
      <c r="C46" s="46"/>
      <c r="D46" s="54">
        <v>1000</v>
      </c>
      <c r="E46" s="54">
        <v>1004</v>
      </c>
      <c r="F46" s="92" t="s">
        <v>12</v>
      </c>
      <c r="G46" s="47" t="s">
        <v>631</v>
      </c>
      <c r="H46" s="47" t="s">
        <v>651</v>
      </c>
      <c r="I46" s="101">
        <v>575.1</v>
      </c>
    </row>
    <row r="47" spans="2:9" ht="51">
      <c r="B47" s="36" t="s">
        <v>456</v>
      </c>
      <c r="C47" s="46"/>
      <c r="D47" s="54">
        <v>1000</v>
      </c>
      <c r="E47" s="54">
        <v>1004</v>
      </c>
      <c r="F47" s="99" t="s">
        <v>565</v>
      </c>
      <c r="G47" s="47"/>
      <c r="H47" s="47"/>
      <c r="I47" s="101">
        <v>50</v>
      </c>
    </row>
    <row r="48" spans="2:9" ht="12.75">
      <c r="B48" s="167" t="s">
        <v>356</v>
      </c>
      <c r="C48" s="46"/>
      <c r="D48" s="54">
        <v>1000</v>
      </c>
      <c r="E48" s="54">
        <v>1004</v>
      </c>
      <c r="F48" s="99" t="s">
        <v>565</v>
      </c>
      <c r="G48" s="47" t="s">
        <v>316</v>
      </c>
      <c r="H48" s="47"/>
      <c r="I48" s="101">
        <v>50</v>
      </c>
    </row>
    <row r="49" spans="2:9" ht="12.75">
      <c r="B49" s="167" t="s">
        <v>492</v>
      </c>
      <c r="C49" s="46"/>
      <c r="D49" s="54">
        <v>1000</v>
      </c>
      <c r="E49" s="54">
        <v>1004</v>
      </c>
      <c r="F49" s="99" t="s">
        <v>565</v>
      </c>
      <c r="G49" s="47" t="s">
        <v>493</v>
      </c>
      <c r="H49" s="47"/>
      <c r="I49" s="101">
        <v>50</v>
      </c>
    </row>
    <row r="50" spans="2:9" ht="12.75">
      <c r="B50" s="36" t="s">
        <v>656</v>
      </c>
      <c r="C50" s="46"/>
      <c r="D50" s="54">
        <v>1000</v>
      </c>
      <c r="E50" s="54">
        <v>1004</v>
      </c>
      <c r="F50" s="99" t="s">
        <v>565</v>
      </c>
      <c r="G50" s="47" t="s">
        <v>493</v>
      </c>
      <c r="H50" s="47" t="s">
        <v>95</v>
      </c>
      <c r="I50" s="101">
        <v>50</v>
      </c>
    </row>
    <row r="51" spans="2:9" ht="12.75">
      <c r="B51" s="35" t="s">
        <v>432</v>
      </c>
      <c r="C51" s="119" t="s">
        <v>128</v>
      </c>
      <c r="D51" s="64"/>
      <c r="E51" s="47"/>
      <c r="F51" s="47"/>
      <c r="G51" s="47"/>
      <c r="H51" s="47"/>
      <c r="I51" s="100">
        <v>50522</v>
      </c>
    </row>
    <row r="52" spans="2:9" ht="12.75">
      <c r="B52" s="167" t="s">
        <v>652</v>
      </c>
      <c r="C52" s="119"/>
      <c r="D52" s="64"/>
      <c r="E52" s="47"/>
      <c r="F52" s="47"/>
      <c r="G52" s="47"/>
      <c r="H52" s="47" t="s">
        <v>647</v>
      </c>
      <c r="I52" s="101">
        <v>2950.9</v>
      </c>
    </row>
    <row r="53" spans="2:9" ht="12.75">
      <c r="B53" s="167" t="s">
        <v>656</v>
      </c>
      <c r="C53" s="118"/>
      <c r="D53" s="64"/>
      <c r="E53" s="47"/>
      <c r="F53" s="47"/>
      <c r="G53" s="47"/>
      <c r="H53" s="50">
        <v>2</v>
      </c>
      <c r="I53" s="101">
        <v>34220.3</v>
      </c>
    </row>
    <row r="54" spans="2:9" ht="12.75">
      <c r="B54" s="167" t="s">
        <v>259</v>
      </c>
      <c r="C54" s="118"/>
      <c r="D54" s="64"/>
      <c r="E54" s="47"/>
      <c r="F54" s="47"/>
      <c r="G54" s="47"/>
      <c r="H54" s="50">
        <v>3</v>
      </c>
      <c r="I54" s="101">
        <v>12161.7</v>
      </c>
    </row>
    <row r="55" spans="2:9" ht="12.75">
      <c r="B55" s="167" t="s">
        <v>260</v>
      </c>
      <c r="C55" s="118"/>
      <c r="D55" s="64"/>
      <c r="E55" s="47"/>
      <c r="F55" s="47"/>
      <c r="G55" s="47"/>
      <c r="H55" s="50">
        <v>4</v>
      </c>
      <c r="I55" s="101">
        <v>1189.1</v>
      </c>
    </row>
    <row r="56" spans="2:9" ht="12.75">
      <c r="B56" s="36" t="s">
        <v>41</v>
      </c>
      <c r="C56" s="118"/>
      <c r="D56" s="47" t="s">
        <v>615</v>
      </c>
      <c r="E56" s="47"/>
      <c r="F56" s="47"/>
      <c r="G56" s="47"/>
      <c r="H56" s="47"/>
      <c r="I56" s="101">
        <v>16998.7</v>
      </c>
    </row>
    <row r="57" spans="2:9" ht="25.5">
      <c r="B57" s="167" t="s">
        <v>242</v>
      </c>
      <c r="C57" s="196"/>
      <c r="D57" s="47" t="s">
        <v>615</v>
      </c>
      <c r="E57" s="47" t="s">
        <v>618</v>
      </c>
      <c r="F57" s="54"/>
      <c r="G57" s="47"/>
      <c r="H57" s="47"/>
      <c r="I57" s="101">
        <v>10965.3</v>
      </c>
    </row>
    <row r="58" spans="2:9" ht="12.75">
      <c r="B58" s="36" t="s">
        <v>657</v>
      </c>
      <c r="C58" s="46"/>
      <c r="D58" s="47" t="s">
        <v>615</v>
      </c>
      <c r="E58" s="47" t="s">
        <v>618</v>
      </c>
      <c r="F58" s="45" t="s">
        <v>91</v>
      </c>
      <c r="G58" s="47"/>
      <c r="H58" s="47"/>
      <c r="I58" s="101">
        <v>10950.3</v>
      </c>
    </row>
    <row r="59" spans="2:9" ht="12.75">
      <c r="B59" s="81" t="s">
        <v>134</v>
      </c>
      <c r="C59" s="46"/>
      <c r="D59" s="47" t="s">
        <v>615</v>
      </c>
      <c r="E59" s="47" t="s">
        <v>618</v>
      </c>
      <c r="F59" s="45" t="s">
        <v>482</v>
      </c>
      <c r="G59" s="47"/>
      <c r="H59" s="47"/>
      <c r="I59" s="101">
        <v>10950.3</v>
      </c>
    </row>
    <row r="60" spans="2:9" ht="38.25">
      <c r="B60" s="36" t="s">
        <v>658</v>
      </c>
      <c r="C60" s="46"/>
      <c r="D60" s="47" t="s">
        <v>615</v>
      </c>
      <c r="E60" s="47" t="s">
        <v>618</v>
      </c>
      <c r="F60" s="45" t="s">
        <v>482</v>
      </c>
      <c r="G60" s="47" t="s">
        <v>280</v>
      </c>
      <c r="H60" s="47"/>
      <c r="I60" s="101">
        <v>9072</v>
      </c>
    </row>
    <row r="61" spans="2:9" ht="12.75">
      <c r="B61" s="36" t="s">
        <v>628</v>
      </c>
      <c r="C61" s="46"/>
      <c r="D61" s="47" t="s">
        <v>615</v>
      </c>
      <c r="E61" s="47" t="s">
        <v>618</v>
      </c>
      <c r="F61" s="45" t="s">
        <v>482</v>
      </c>
      <c r="G61" s="47" t="s">
        <v>659</v>
      </c>
      <c r="H61" s="47"/>
      <c r="I61" s="101">
        <v>9072</v>
      </c>
    </row>
    <row r="62" spans="2:9" ht="12.75">
      <c r="B62" s="36" t="s">
        <v>656</v>
      </c>
      <c r="C62" s="46"/>
      <c r="D62" s="47" t="s">
        <v>615</v>
      </c>
      <c r="E62" s="47" t="s">
        <v>618</v>
      </c>
      <c r="F62" s="45" t="s">
        <v>482</v>
      </c>
      <c r="G62" s="47" t="s">
        <v>659</v>
      </c>
      <c r="H62" s="47">
        <v>2</v>
      </c>
      <c r="I62" s="101">
        <v>9072</v>
      </c>
    </row>
    <row r="63" spans="2:9" ht="12.75">
      <c r="B63" s="167" t="s">
        <v>356</v>
      </c>
      <c r="C63" s="195"/>
      <c r="D63" s="47" t="s">
        <v>615</v>
      </c>
      <c r="E63" s="47" t="s">
        <v>618</v>
      </c>
      <c r="F63" s="45" t="s">
        <v>482</v>
      </c>
      <c r="G63" s="47" t="s">
        <v>316</v>
      </c>
      <c r="H63" s="47"/>
      <c r="I63" s="101">
        <v>1864.3</v>
      </c>
    </row>
    <row r="64" spans="2:9" ht="12.75">
      <c r="B64" s="167" t="s">
        <v>492</v>
      </c>
      <c r="C64" s="195"/>
      <c r="D64" s="47" t="s">
        <v>615</v>
      </c>
      <c r="E64" s="47" t="s">
        <v>618</v>
      </c>
      <c r="F64" s="45" t="s">
        <v>482</v>
      </c>
      <c r="G64" s="47" t="s">
        <v>493</v>
      </c>
      <c r="H64" s="47"/>
      <c r="I64" s="101">
        <v>1864.3</v>
      </c>
    </row>
    <row r="65" spans="2:9" ht="12.75">
      <c r="B65" s="36" t="s">
        <v>656</v>
      </c>
      <c r="C65" s="46"/>
      <c r="D65" s="47" t="s">
        <v>615</v>
      </c>
      <c r="E65" s="47" t="s">
        <v>618</v>
      </c>
      <c r="F65" s="45" t="s">
        <v>482</v>
      </c>
      <c r="G65" s="47" t="s">
        <v>493</v>
      </c>
      <c r="H65" s="47">
        <v>2</v>
      </c>
      <c r="I65" s="101">
        <v>1864.3</v>
      </c>
    </row>
    <row r="66" spans="2:9" ht="12.75">
      <c r="B66" s="167" t="s">
        <v>243</v>
      </c>
      <c r="C66" s="195"/>
      <c r="D66" s="47" t="s">
        <v>615</v>
      </c>
      <c r="E66" s="47" t="s">
        <v>618</v>
      </c>
      <c r="F66" s="45" t="s">
        <v>482</v>
      </c>
      <c r="G66" s="47" t="s">
        <v>128</v>
      </c>
      <c r="H66" s="47"/>
      <c r="I66" s="101">
        <v>14</v>
      </c>
    </row>
    <row r="67" spans="2:9" ht="12.75">
      <c r="B67" s="167" t="s">
        <v>244</v>
      </c>
      <c r="C67" s="195"/>
      <c r="D67" s="47" t="s">
        <v>615</v>
      </c>
      <c r="E67" s="47" t="s">
        <v>618</v>
      </c>
      <c r="F67" s="45" t="s">
        <v>482</v>
      </c>
      <c r="G67" s="47" t="s">
        <v>245</v>
      </c>
      <c r="H67" s="47"/>
      <c r="I67" s="101">
        <v>14</v>
      </c>
    </row>
    <row r="68" spans="2:9" ht="12.75">
      <c r="B68" s="36" t="s">
        <v>656</v>
      </c>
      <c r="C68" s="46"/>
      <c r="D68" s="47" t="s">
        <v>615</v>
      </c>
      <c r="E68" s="47" t="s">
        <v>618</v>
      </c>
      <c r="F68" s="45" t="s">
        <v>482</v>
      </c>
      <c r="G68" s="47" t="s">
        <v>245</v>
      </c>
      <c r="H68" s="47">
        <v>2</v>
      </c>
      <c r="I68" s="101">
        <v>14</v>
      </c>
    </row>
    <row r="69" spans="2:9" ht="12.75">
      <c r="B69" s="36" t="s">
        <v>334</v>
      </c>
      <c r="C69" s="46"/>
      <c r="D69" s="47" t="s">
        <v>615</v>
      </c>
      <c r="E69" s="47" t="s">
        <v>618</v>
      </c>
      <c r="F69" s="45" t="s">
        <v>239</v>
      </c>
      <c r="G69" s="47"/>
      <c r="H69" s="47"/>
      <c r="I69" s="101">
        <v>15</v>
      </c>
    </row>
    <row r="70" spans="2:9" ht="25.5">
      <c r="B70" s="36" t="s">
        <v>335</v>
      </c>
      <c r="C70" s="46"/>
      <c r="D70" s="47" t="s">
        <v>615</v>
      </c>
      <c r="E70" s="47" t="s">
        <v>618</v>
      </c>
      <c r="F70" s="45" t="s">
        <v>483</v>
      </c>
      <c r="G70" s="47"/>
      <c r="H70" s="47"/>
      <c r="I70" s="101">
        <v>15</v>
      </c>
    </row>
    <row r="71" spans="2:9" ht="12.75">
      <c r="B71" s="167" t="s">
        <v>356</v>
      </c>
      <c r="C71" s="46"/>
      <c r="D71" s="47" t="s">
        <v>615</v>
      </c>
      <c r="E71" s="47" t="s">
        <v>618</v>
      </c>
      <c r="F71" s="45" t="s">
        <v>483</v>
      </c>
      <c r="G71" s="47" t="s">
        <v>316</v>
      </c>
      <c r="H71" s="47"/>
      <c r="I71" s="101">
        <v>15</v>
      </c>
    </row>
    <row r="72" spans="2:9" ht="12.75">
      <c r="B72" s="167" t="s">
        <v>492</v>
      </c>
      <c r="C72" s="46"/>
      <c r="D72" s="47" t="s">
        <v>615</v>
      </c>
      <c r="E72" s="47" t="s">
        <v>618</v>
      </c>
      <c r="F72" s="45" t="s">
        <v>483</v>
      </c>
      <c r="G72" s="47" t="s">
        <v>493</v>
      </c>
      <c r="H72" s="47"/>
      <c r="I72" s="101">
        <v>15</v>
      </c>
    </row>
    <row r="73" spans="2:9" ht="12.75">
      <c r="B73" s="36" t="s">
        <v>656</v>
      </c>
      <c r="C73" s="46"/>
      <c r="D73" s="47" t="s">
        <v>615</v>
      </c>
      <c r="E73" s="47" t="s">
        <v>618</v>
      </c>
      <c r="F73" s="45" t="s">
        <v>483</v>
      </c>
      <c r="G73" s="47" t="s">
        <v>493</v>
      </c>
      <c r="H73" s="47" t="s">
        <v>648</v>
      </c>
      <c r="I73" s="101">
        <v>15</v>
      </c>
    </row>
    <row r="74" spans="2:9" ht="12.75">
      <c r="B74" s="167" t="s">
        <v>43</v>
      </c>
      <c r="C74" s="195"/>
      <c r="D74" s="47" t="s">
        <v>615</v>
      </c>
      <c r="E74" s="47" t="s">
        <v>603</v>
      </c>
      <c r="F74" s="54"/>
      <c r="G74" s="47"/>
      <c r="H74" s="47"/>
      <c r="I74" s="101">
        <v>6033.4</v>
      </c>
    </row>
    <row r="75" spans="2:9" ht="12.75">
      <c r="B75" s="167" t="s">
        <v>657</v>
      </c>
      <c r="C75" s="195"/>
      <c r="D75" s="47" t="s">
        <v>615</v>
      </c>
      <c r="E75" s="47" t="s">
        <v>603</v>
      </c>
      <c r="F75" s="45" t="s">
        <v>91</v>
      </c>
      <c r="G75" s="47"/>
      <c r="H75" s="47"/>
      <c r="I75" s="101">
        <v>5778.9</v>
      </c>
    </row>
    <row r="76" spans="2:9" ht="38.25">
      <c r="B76" s="81" t="s">
        <v>350</v>
      </c>
      <c r="C76" s="195"/>
      <c r="D76" s="47" t="s">
        <v>615</v>
      </c>
      <c r="E76" s="47" t="s">
        <v>603</v>
      </c>
      <c r="F76" s="45" t="s">
        <v>240</v>
      </c>
      <c r="G76" s="47"/>
      <c r="H76" s="47"/>
      <c r="I76" s="101">
        <v>250.2</v>
      </c>
    </row>
    <row r="77" spans="2:9" ht="38.25">
      <c r="B77" s="36" t="s">
        <v>658</v>
      </c>
      <c r="C77" s="46"/>
      <c r="D77" s="47" t="s">
        <v>615</v>
      </c>
      <c r="E77" s="47" t="s">
        <v>603</v>
      </c>
      <c r="F77" s="45" t="s">
        <v>240</v>
      </c>
      <c r="G77" s="47" t="s">
        <v>280</v>
      </c>
      <c r="H77" s="47"/>
      <c r="I77" s="101">
        <v>248.1</v>
      </c>
    </row>
    <row r="78" spans="2:9" ht="12.75">
      <c r="B78" s="36" t="s">
        <v>628</v>
      </c>
      <c r="C78" s="46"/>
      <c r="D78" s="47" t="s">
        <v>615</v>
      </c>
      <c r="E78" s="47" t="s">
        <v>603</v>
      </c>
      <c r="F78" s="45" t="s">
        <v>240</v>
      </c>
      <c r="G78" s="47" t="s">
        <v>659</v>
      </c>
      <c r="H78" s="47"/>
      <c r="I78" s="101">
        <v>248.1</v>
      </c>
    </row>
    <row r="79" spans="2:9" ht="12.75">
      <c r="B79" s="36" t="s">
        <v>259</v>
      </c>
      <c r="C79" s="46"/>
      <c r="D79" s="47" t="s">
        <v>615</v>
      </c>
      <c r="E79" s="47" t="s">
        <v>603</v>
      </c>
      <c r="F79" s="45" t="s">
        <v>240</v>
      </c>
      <c r="G79" s="47" t="s">
        <v>659</v>
      </c>
      <c r="H79" s="47">
        <v>3</v>
      </c>
      <c r="I79" s="101">
        <v>248.1</v>
      </c>
    </row>
    <row r="80" spans="2:9" ht="12.75">
      <c r="B80" s="167" t="s">
        <v>356</v>
      </c>
      <c r="C80" s="195"/>
      <c r="D80" s="47" t="s">
        <v>615</v>
      </c>
      <c r="E80" s="47" t="s">
        <v>603</v>
      </c>
      <c r="F80" s="45" t="s">
        <v>240</v>
      </c>
      <c r="G80" s="47" t="s">
        <v>316</v>
      </c>
      <c r="H80" s="47"/>
      <c r="I80" s="101">
        <v>2.1</v>
      </c>
    </row>
    <row r="81" spans="2:9" ht="12.75">
      <c r="B81" s="167" t="s">
        <v>492</v>
      </c>
      <c r="C81" s="195"/>
      <c r="D81" s="47" t="s">
        <v>615</v>
      </c>
      <c r="E81" s="47" t="s">
        <v>603</v>
      </c>
      <c r="F81" s="45" t="s">
        <v>240</v>
      </c>
      <c r="G81" s="47" t="s">
        <v>493</v>
      </c>
      <c r="H81" s="47"/>
      <c r="I81" s="101">
        <v>2.1</v>
      </c>
    </row>
    <row r="82" spans="2:9" ht="12.75">
      <c r="B82" s="36" t="s">
        <v>259</v>
      </c>
      <c r="C82" s="46"/>
      <c r="D82" s="47" t="s">
        <v>615</v>
      </c>
      <c r="E82" s="47" t="s">
        <v>603</v>
      </c>
      <c r="F82" s="45" t="s">
        <v>240</v>
      </c>
      <c r="G82" s="47" t="s">
        <v>493</v>
      </c>
      <c r="H82" s="47">
        <v>3</v>
      </c>
      <c r="I82" s="101">
        <v>2.1</v>
      </c>
    </row>
    <row r="83" spans="2:9" ht="12.75">
      <c r="B83" s="81" t="s">
        <v>707</v>
      </c>
      <c r="C83" s="195"/>
      <c r="D83" s="47" t="s">
        <v>615</v>
      </c>
      <c r="E83" s="47" t="s">
        <v>603</v>
      </c>
      <c r="F83" s="45" t="s">
        <v>203</v>
      </c>
      <c r="G83" s="47"/>
      <c r="H83" s="47"/>
      <c r="I83" s="101">
        <v>249.9</v>
      </c>
    </row>
    <row r="84" spans="2:9" ht="38.25">
      <c r="B84" s="36" t="s">
        <v>658</v>
      </c>
      <c r="C84" s="46"/>
      <c r="D84" s="47" t="s">
        <v>615</v>
      </c>
      <c r="E84" s="47" t="s">
        <v>603</v>
      </c>
      <c r="F84" s="45" t="s">
        <v>203</v>
      </c>
      <c r="G84" s="47" t="s">
        <v>280</v>
      </c>
      <c r="H84" s="47"/>
      <c r="I84" s="101">
        <v>248</v>
      </c>
    </row>
    <row r="85" spans="2:9" ht="12.75">
      <c r="B85" s="36" t="s">
        <v>628</v>
      </c>
      <c r="C85" s="46"/>
      <c r="D85" s="47" t="s">
        <v>615</v>
      </c>
      <c r="E85" s="47" t="s">
        <v>603</v>
      </c>
      <c r="F85" s="45" t="s">
        <v>203</v>
      </c>
      <c r="G85" s="47" t="s">
        <v>659</v>
      </c>
      <c r="H85" s="47"/>
      <c r="I85" s="101">
        <v>248</v>
      </c>
    </row>
    <row r="86" spans="2:9" ht="12.75">
      <c r="B86" s="36" t="s">
        <v>259</v>
      </c>
      <c r="C86" s="46"/>
      <c r="D86" s="47" t="s">
        <v>615</v>
      </c>
      <c r="E86" s="47" t="s">
        <v>603</v>
      </c>
      <c r="F86" s="45" t="s">
        <v>203</v>
      </c>
      <c r="G86" s="47" t="s">
        <v>659</v>
      </c>
      <c r="H86" s="47">
        <v>3</v>
      </c>
      <c r="I86" s="101">
        <v>248</v>
      </c>
    </row>
    <row r="87" spans="2:9" ht="12.75">
      <c r="B87" s="167" t="s">
        <v>356</v>
      </c>
      <c r="C87" s="195"/>
      <c r="D87" s="47" t="s">
        <v>615</v>
      </c>
      <c r="E87" s="47" t="s">
        <v>603</v>
      </c>
      <c r="F87" s="45" t="s">
        <v>203</v>
      </c>
      <c r="G87" s="47" t="s">
        <v>316</v>
      </c>
      <c r="H87" s="47"/>
      <c r="I87" s="101">
        <v>1.9</v>
      </c>
    </row>
    <row r="88" spans="2:9" ht="12.75">
      <c r="B88" s="167" t="s">
        <v>492</v>
      </c>
      <c r="C88" s="195"/>
      <c r="D88" s="47" t="s">
        <v>615</v>
      </c>
      <c r="E88" s="47" t="s">
        <v>603</v>
      </c>
      <c r="F88" s="45" t="s">
        <v>203</v>
      </c>
      <c r="G88" s="47" t="s">
        <v>493</v>
      </c>
      <c r="H88" s="47"/>
      <c r="I88" s="101">
        <v>1.9</v>
      </c>
    </row>
    <row r="89" spans="2:9" ht="12.75">
      <c r="B89" s="36" t="s">
        <v>259</v>
      </c>
      <c r="C89" s="46"/>
      <c r="D89" s="47" t="s">
        <v>615</v>
      </c>
      <c r="E89" s="47" t="s">
        <v>603</v>
      </c>
      <c r="F89" s="45" t="s">
        <v>203</v>
      </c>
      <c r="G89" s="47" t="s">
        <v>493</v>
      </c>
      <c r="H89" s="47">
        <v>3</v>
      </c>
      <c r="I89" s="101">
        <v>1.9</v>
      </c>
    </row>
    <row r="90" spans="2:9" ht="25.5">
      <c r="B90" s="36" t="s">
        <v>358</v>
      </c>
      <c r="C90" s="46"/>
      <c r="D90" s="47" t="s">
        <v>615</v>
      </c>
      <c r="E90" s="47" t="s">
        <v>603</v>
      </c>
      <c r="F90" s="45" t="s">
        <v>204</v>
      </c>
      <c r="G90" s="47"/>
      <c r="H90" s="47"/>
      <c r="I90" s="101">
        <v>83.7</v>
      </c>
    </row>
    <row r="91" spans="2:9" ht="12.75">
      <c r="B91" s="167" t="s">
        <v>356</v>
      </c>
      <c r="C91" s="195"/>
      <c r="D91" s="47" t="s">
        <v>615</v>
      </c>
      <c r="E91" s="47" t="s">
        <v>603</v>
      </c>
      <c r="F91" s="45" t="s">
        <v>204</v>
      </c>
      <c r="G91" s="47" t="s">
        <v>316</v>
      </c>
      <c r="H91" s="47"/>
      <c r="I91" s="101">
        <v>0</v>
      </c>
    </row>
    <row r="92" spans="2:9" ht="12.75">
      <c r="B92" s="167" t="s">
        <v>492</v>
      </c>
      <c r="C92" s="195"/>
      <c r="D92" s="47" t="s">
        <v>615</v>
      </c>
      <c r="E92" s="47" t="s">
        <v>603</v>
      </c>
      <c r="F92" s="45" t="s">
        <v>204</v>
      </c>
      <c r="G92" s="47" t="s">
        <v>493</v>
      </c>
      <c r="H92" s="47"/>
      <c r="I92" s="101">
        <v>0</v>
      </c>
    </row>
    <row r="93" spans="2:9" ht="12.75">
      <c r="B93" s="36" t="s">
        <v>656</v>
      </c>
      <c r="C93" s="46"/>
      <c r="D93" s="47" t="s">
        <v>615</v>
      </c>
      <c r="E93" s="47" t="s">
        <v>603</v>
      </c>
      <c r="F93" s="45" t="s">
        <v>204</v>
      </c>
      <c r="G93" s="47" t="s">
        <v>493</v>
      </c>
      <c r="H93" s="47">
        <v>2</v>
      </c>
      <c r="I93" s="101">
        <v>0</v>
      </c>
    </row>
    <row r="94" spans="2:9" ht="12.75">
      <c r="B94" s="167" t="s">
        <v>243</v>
      </c>
      <c r="C94" s="195"/>
      <c r="D94" s="47" t="s">
        <v>615</v>
      </c>
      <c r="E94" s="47" t="s">
        <v>603</v>
      </c>
      <c r="F94" s="45" t="s">
        <v>204</v>
      </c>
      <c r="G94" s="47" t="s">
        <v>128</v>
      </c>
      <c r="H94" s="47"/>
      <c r="I94" s="101">
        <v>83.7</v>
      </c>
    </row>
    <row r="95" spans="2:9" ht="12.75">
      <c r="B95" s="167" t="s">
        <v>244</v>
      </c>
      <c r="C95" s="195"/>
      <c r="D95" s="47" t="s">
        <v>615</v>
      </c>
      <c r="E95" s="47" t="s">
        <v>603</v>
      </c>
      <c r="F95" s="45" t="s">
        <v>204</v>
      </c>
      <c r="G95" s="47" t="s">
        <v>245</v>
      </c>
      <c r="H95" s="47"/>
      <c r="I95" s="101">
        <v>6</v>
      </c>
    </row>
    <row r="96" spans="2:9" ht="12.75">
      <c r="B96" s="36" t="s">
        <v>656</v>
      </c>
      <c r="C96" s="195"/>
      <c r="D96" s="47" t="s">
        <v>615</v>
      </c>
      <c r="E96" s="47" t="s">
        <v>603</v>
      </c>
      <c r="F96" s="45" t="s">
        <v>204</v>
      </c>
      <c r="G96" s="47" t="s">
        <v>245</v>
      </c>
      <c r="H96" s="47" t="s">
        <v>648</v>
      </c>
      <c r="I96" s="101">
        <v>6</v>
      </c>
    </row>
    <row r="97" spans="2:9" ht="12.75">
      <c r="B97" s="36" t="s">
        <v>668</v>
      </c>
      <c r="C97" s="46"/>
      <c r="D97" s="47" t="s">
        <v>615</v>
      </c>
      <c r="E97" s="47" t="s">
        <v>603</v>
      </c>
      <c r="F97" s="45" t="s">
        <v>204</v>
      </c>
      <c r="G97" s="47" t="s">
        <v>669</v>
      </c>
      <c r="H97" s="47"/>
      <c r="I97" s="101">
        <v>77.7</v>
      </c>
    </row>
    <row r="98" spans="2:9" ht="12.75">
      <c r="B98" s="36" t="s">
        <v>656</v>
      </c>
      <c r="C98" s="46"/>
      <c r="D98" s="47" t="s">
        <v>615</v>
      </c>
      <c r="E98" s="47" t="s">
        <v>603</v>
      </c>
      <c r="F98" s="45" t="s">
        <v>204</v>
      </c>
      <c r="G98" s="47" t="s">
        <v>669</v>
      </c>
      <c r="H98" s="47">
        <v>2</v>
      </c>
      <c r="I98" s="101">
        <v>77.7</v>
      </c>
    </row>
    <row r="99" spans="2:9" ht="38.25">
      <c r="B99" s="81" t="s">
        <v>404</v>
      </c>
      <c r="C99" s="120"/>
      <c r="D99" s="47" t="s">
        <v>615</v>
      </c>
      <c r="E99" s="47" t="s">
        <v>603</v>
      </c>
      <c r="F99" s="47" t="s">
        <v>406</v>
      </c>
      <c r="G99" s="47"/>
      <c r="H99" s="47"/>
      <c r="I99" s="101">
        <v>5127.1</v>
      </c>
    </row>
    <row r="100" spans="2:9" ht="38.25">
      <c r="B100" s="36" t="s">
        <v>658</v>
      </c>
      <c r="C100" s="120"/>
      <c r="D100" s="47" t="s">
        <v>615</v>
      </c>
      <c r="E100" s="47" t="s">
        <v>603</v>
      </c>
      <c r="F100" s="47" t="s">
        <v>406</v>
      </c>
      <c r="G100" s="47" t="s">
        <v>280</v>
      </c>
      <c r="H100" s="47"/>
      <c r="I100" s="101">
        <v>2759</v>
      </c>
    </row>
    <row r="101" spans="2:9" ht="12.75">
      <c r="B101" s="36" t="s">
        <v>628</v>
      </c>
      <c r="C101" s="120"/>
      <c r="D101" s="47" t="s">
        <v>615</v>
      </c>
      <c r="E101" s="47" t="s">
        <v>603</v>
      </c>
      <c r="F101" s="47" t="s">
        <v>406</v>
      </c>
      <c r="G101" s="47" t="s">
        <v>405</v>
      </c>
      <c r="H101" s="47"/>
      <c r="I101" s="101">
        <v>2759</v>
      </c>
    </row>
    <row r="102" spans="2:9" ht="12.75">
      <c r="B102" s="36" t="s">
        <v>656</v>
      </c>
      <c r="C102" s="120"/>
      <c r="D102" s="47" t="s">
        <v>615</v>
      </c>
      <c r="E102" s="47" t="s">
        <v>603</v>
      </c>
      <c r="F102" s="47" t="s">
        <v>406</v>
      </c>
      <c r="G102" s="47" t="s">
        <v>405</v>
      </c>
      <c r="H102" s="47" t="s">
        <v>648</v>
      </c>
      <c r="I102" s="101">
        <v>2759</v>
      </c>
    </row>
    <row r="103" spans="2:9" ht="12.75">
      <c r="B103" s="167" t="s">
        <v>356</v>
      </c>
      <c r="C103" s="120"/>
      <c r="D103" s="47" t="s">
        <v>615</v>
      </c>
      <c r="E103" s="47" t="s">
        <v>603</v>
      </c>
      <c r="F103" s="47" t="s">
        <v>406</v>
      </c>
      <c r="G103" s="47" t="s">
        <v>316</v>
      </c>
      <c r="H103" s="47"/>
      <c r="I103" s="101">
        <v>2368.1</v>
      </c>
    </row>
    <row r="104" spans="2:9" ht="12.75">
      <c r="B104" s="167" t="s">
        <v>492</v>
      </c>
      <c r="C104" s="120"/>
      <c r="D104" s="47" t="s">
        <v>615</v>
      </c>
      <c r="E104" s="47" t="s">
        <v>603</v>
      </c>
      <c r="F104" s="47" t="s">
        <v>406</v>
      </c>
      <c r="G104" s="47" t="s">
        <v>493</v>
      </c>
      <c r="H104" s="47"/>
      <c r="I104" s="101">
        <v>2368.1</v>
      </c>
    </row>
    <row r="105" spans="2:9" ht="12.75">
      <c r="B105" s="36" t="s">
        <v>656</v>
      </c>
      <c r="C105" s="120"/>
      <c r="D105" s="47" t="s">
        <v>615</v>
      </c>
      <c r="E105" s="47" t="s">
        <v>603</v>
      </c>
      <c r="F105" s="47" t="s">
        <v>406</v>
      </c>
      <c r="G105" s="47" t="s">
        <v>493</v>
      </c>
      <c r="H105" s="47" t="s">
        <v>648</v>
      </c>
      <c r="I105" s="101">
        <v>2368.1</v>
      </c>
    </row>
    <row r="106" spans="2:9" ht="38.25">
      <c r="B106" s="198" t="s">
        <v>461</v>
      </c>
      <c r="C106" s="46"/>
      <c r="D106" s="47" t="s">
        <v>615</v>
      </c>
      <c r="E106" s="47" t="s">
        <v>603</v>
      </c>
      <c r="F106" s="192" t="s">
        <v>213</v>
      </c>
      <c r="G106" s="47"/>
      <c r="H106" s="47"/>
      <c r="I106" s="101">
        <v>34</v>
      </c>
    </row>
    <row r="107" spans="2:9" ht="38.25">
      <c r="B107" s="36" t="s">
        <v>658</v>
      </c>
      <c r="C107" s="46"/>
      <c r="D107" s="47" t="s">
        <v>615</v>
      </c>
      <c r="E107" s="47" t="s">
        <v>603</v>
      </c>
      <c r="F107" s="192" t="s">
        <v>213</v>
      </c>
      <c r="G107" s="47" t="s">
        <v>280</v>
      </c>
      <c r="H107" s="47"/>
      <c r="I107" s="101">
        <v>34</v>
      </c>
    </row>
    <row r="108" spans="2:9" ht="12.75">
      <c r="B108" s="36" t="s">
        <v>628</v>
      </c>
      <c r="C108" s="46"/>
      <c r="D108" s="47" t="s">
        <v>615</v>
      </c>
      <c r="E108" s="47" t="s">
        <v>603</v>
      </c>
      <c r="F108" s="192" t="s">
        <v>213</v>
      </c>
      <c r="G108" s="47" t="s">
        <v>659</v>
      </c>
      <c r="H108" s="47"/>
      <c r="I108" s="101">
        <v>34</v>
      </c>
    </row>
    <row r="109" spans="2:9" ht="12.75">
      <c r="B109" s="36" t="s">
        <v>656</v>
      </c>
      <c r="C109" s="46"/>
      <c r="D109" s="47" t="s">
        <v>615</v>
      </c>
      <c r="E109" s="47" t="s">
        <v>603</v>
      </c>
      <c r="F109" s="192" t="s">
        <v>213</v>
      </c>
      <c r="G109" s="47" t="s">
        <v>659</v>
      </c>
      <c r="H109" s="47" t="s">
        <v>648</v>
      </c>
      <c r="I109" s="101">
        <v>34</v>
      </c>
    </row>
    <row r="110" spans="2:9" ht="25.5">
      <c r="B110" s="198" t="s">
        <v>641</v>
      </c>
      <c r="C110" s="171"/>
      <c r="D110" s="47" t="s">
        <v>615</v>
      </c>
      <c r="E110" s="47" t="s">
        <v>603</v>
      </c>
      <c r="F110" s="192" t="s">
        <v>642</v>
      </c>
      <c r="G110" s="47"/>
      <c r="H110" s="47"/>
      <c r="I110" s="101">
        <v>34</v>
      </c>
    </row>
    <row r="111" spans="2:9" ht="38.25">
      <c r="B111" s="36" t="s">
        <v>658</v>
      </c>
      <c r="C111" s="171"/>
      <c r="D111" s="47" t="s">
        <v>615</v>
      </c>
      <c r="E111" s="47" t="s">
        <v>603</v>
      </c>
      <c r="F111" s="192" t="s">
        <v>642</v>
      </c>
      <c r="G111" s="47" t="s">
        <v>280</v>
      </c>
      <c r="H111" s="47"/>
      <c r="I111" s="101">
        <v>34</v>
      </c>
    </row>
    <row r="112" spans="2:9" ht="12.75">
      <c r="B112" s="36" t="s">
        <v>628</v>
      </c>
      <c r="C112" s="171"/>
      <c r="D112" s="47" t="s">
        <v>615</v>
      </c>
      <c r="E112" s="47" t="s">
        <v>603</v>
      </c>
      <c r="F112" s="192" t="s">
        <v>642</v>
      </c>
      <c r="G112" s="47" t="s">
        <v>659</v>
      </c>
      <c r="H112" s="47"/>
      <c r="I112" s="101">
        <v>34</v>
      </c>
    </row>
    <row r="113" spans="2:9" ht="12.75">
      <c r="B113" s="36" t="s">
        <v>656</v>
      </c>
      <c r="C113" s="171"/>
      <c r="D113" s="47" t="s">
        <v>615</v>
      </c>
      <c r="E113" s="47" t="s">
        <v>603</v>
      </c>
      <c r="F113" s="192" t="s">
        <v>642</v>
      </c>
      <c r="G113" s="47" t="s">
        <v>659</v>
      </c>
      <c r="H113" s="47" t="s">
        <v>648</v>
      </c>
      <c r="I113" s="101">
        <v>34</v>
      </c>
    </row>
    <row r="114" spans="2:9" ht="12.75">
      <c r="B114" s="81" t="s">
        <v>698</v>
      </c>
      <c r="C114" s="120"/>
      <c r="D114" s="47" t="s">
        <v>615</v>
      </c>
      <c r="E114" s="47" t="s">
        <v>603</v>
      </c>
      <c r="F114" s="45" t="s">
        <v>333</v>
      </c>
      <c r="G114" s="47"/>
      <c r="H114" s="47"/>
      <c r="I114" s="101">
        <v>42</v>
      </c>
    </row>
    <row r="115" spans="2:9" ht="25.5">
      <c r="B115" s="81" t="s">
        <v>159</v>
      </c>
      <c r="C115" s="120"/>
      <c r="D115" s="47" t="s">
        <v>615</v>
      </c>
      <c r="E115" s="47" t="s">
        <v>603</v>
      </c>
      <c r="F115" s="99" t="s">
        <v>158</v>
      </c>
      <c r="G115" s="47"/>
      <c r="H115" s="47"/>
      <c r="I115" s="101">
        <v>42</v>
      </c>
    </row>
    <row r="116" spans="2:9" ht="38.25">
      <c r="B116" s="81" t="s">
        <v>161</v>
      </c>
      <c r="C116" s="120"/>
      <c r="D116" s="47" t="s">
        <v>615</v>
      </c>
      <c r="E116" s="47" t="s">
        <v>603</v>
      </c>
      <c r="F116" s="99" t="s">
        <v>160</v>
      </c>
      <c r="G116" s="47"/>
      <c r="H116" s="47"/>
      <c r="I116" s="101">
        <v>42</v>
      </c>
    </row>
    <row r="117" spans="2:9" ht="12.75">
      <c r="B117" s="167" t="s">
        <v>356</v>
      </c>
      <c r="C117" s="46"/>
      <c r="D117" s="47" t="s">
        <v>615</v>
      </c>
      <c r="E117" s="47" t="s">
        <v>603</v>
      </c>
      <c r="F117" s="99" t="s">
        <v>160</v>
      </c>
      <c r="G117" s="47" t="s">
        <v>316</v>
      </c>
      <c r="H117" s="47"/>
      <c r="I117" s="101">
        <v>42</v>
      </c>
    </row>
    <row r="118" spans="2:9" ht="12.75">
      <c r="B118" s="167" t="s">
        <v>492</v>
      </c>
      <c r="C118" s="46"/>
      <c r="D118" s="47" t="s">
        <v>615</v>
      </c>
      <c r="E118" s="47" t="s">
        <v>603</v>
      </c>
      <c r="F118" s="99" t="s">
        <v>160</v>
      </c>
      <c r="G118" s="47" t="s">
        <v>493</v>
      </c>
      <c r="H118" s="47"/>
      <c r="I118" s="101">
        <v>42</v>
      </c>
    </row>
    <row r="119" spans="2:9" ht="12.75">
      <c r="B119" s="36" t="s">
        <v>656</v>
      </c>
      <c r="C119" s="46"/>
      <c r="D119" s="47" t="s">
        <v>615</v>
      </c>
      <c r="E119" s="47" t="s">
        <v>603</v>
      </c>
      <c r="F119" s="99" t="s">
        <v>160</v>
      </c>
      <c r="G119" s="47" t="s">
        <v>493</v>
      </c>
      <c r="H119" s="47">
        <v>2</v>
      </c>
      <c r="I119" s="101">
        <v>42</v>
      </c>
    </row>
    <row r="120" spans="2:9" ht="25.5">
      <c r="B120" s="36" t="s">
        <v>577</v>
      </c>
      <c r="C120" s="46"/>
      <c r="D120" s="47" t="s">
        <v>615</v>
      </c>
      <c r="E120" s="47" t="s">
        <v>603</v>
      </c>
      <c r="F120" s="99" t="s">
        <v>576</v>
      </c>
      <c r="G120" s="47"/>
      <c r="H120" s="47"/>
      <c r="I120" s="101">
        <v>10</v>
      </c>
    </row>
    <row r="121" spans="2:9" ht="38.25">
      <c r="B121" s="36" t="s">
        <v>157</v>
      </c>
      <c r="C121" s="171"/>
      <c r="D121" s="47" t="s">
        <v>615</v>
      </c>
      <c r="E121" s="47" t="s">
        <v>603</v>
      </c>
      <c r="F121" s="99" t="s">
        <v>156</v>
      </c>
      <c r="G121" s="47"/>
      <c r="H121" s="47"/>
      <c r="I121" s="101">
        <v>10</v>
      </c>
    </row>
    <row r="122" spans="2:9" ht="12.75">
      <c r="B122" s="167" t="s">
        <v>356</v>
      </c>
      <c r="C122" s="171"/>
      <c r="D122" s="47" t="s">
        <v>615</v>
      </c>
      <c r="E122" s="47" t="s">
        <v>603</v>
      </c>
      <c r="F122" s="99" t="s">
        <v>156</v>
      </c>
      <c r="G122" s="47" t="s">
        <v>316</v>
      </c>
      <c r="H122" s="47"/>
      <c r="I122" s="101">
        <v>10</v>
      </c>
    </row>
    <row r="123" spans="2:9" ht="12.75">
      <c r="B123" s="167" t="s">
        <v>492</v>
      </c>
      <c r="C123" s="171"/>
      <c r="D123" s="47" t="s">
        <v>615</v>
      </c>
      <c r="E123" s="47" t="s">
        <v>603</v>
      </c>
      <c r="F123" s="99" t="s">
        <v>156</v>
      </c>
      <c r="G123" s="47" t="s">
        <v>493</v>
      </c>
      <c r="H123" s="47"/>
      <c r="I123" s="101">
        <v>10</v>
      </c>
    </row>
    <row r="124" spans="2:9" ht="12.75">
      <c r="B124" s="36" t="s">
        <v>656</v>
      </c>
      <c r="C124" s="171"/>
      <c r="D124" s="47" t="s">
        <v>615</v>
      </c>
      <c r="E124" s="47" t="s">
        <v>603</v>
      </c>
      <c r="F124" s="99" t="s">
        <v>156</v>
      </c>
      <c r="G124" s="47" t="s">
        <v>493</v>
      </c>
      <c r="H124" s="47">
        <v>2</v>
      </c>
      <c r="I124" s="101">
        <v>10</v>
      </c>
    </row>
    <row r="125" spans="2:9" ht="25.5">
      <c r="B125" s="36" t="s">
        <v>579</v>
      </c>
      <c r="C125" s="171"/>
      <c r="D125" s="47" t="s">
        <v>615</v>
      </c>
      <c r="E125" s="47" t="s">
        <v>603</v>
      </c>
      <c r="F125" s="99" t="s">
        <v>578</v>
      </c>
      <c r="G125" s="47"/>
      <c r="H125" s="47"/>
      <c r="I125" s="101">
        <v>2.5</v>
      </c>
    </row>
    <row r="126" spans="2:9" ht="38.25">
      <c r="B126" s="36" t="s">
        <v>167</v>
      </c>
      <c r="C126" s="171"/>
      <c r="D126" s="47" t="s">
        <v>615</v>
      </c>
      <c r="E126" s="47" t="s">
        <v>603</v>
      </c>
      <c r="F126" s="99" t="s">
        <v>575</v>
      </c>
      <c r="G126" s="47"/>
      <c r="H126" s="47"/>
      <c r="I126" s="101">
        <v>2.5</v>
      </c>
    </row>
    <row r="127" spans="2:9" ht="12.75">
      <c r="B127" s="167" t="s">
        <v>356</v>
      </c>
      <c r="C127" s="171"/>
      <c r="D127" s="47" t="s">
        <v>615</v>
      </c>
      <c r="E127" s="47" t="s">
        <v>603</v>
      </c>
      <c r="F127" s="99" t="s">
        <v>575</v>
      </c>
      <c r="G127" s="47" t="s">
        <v>316</v>
      </c>
      <c r="H127" s="47"/>
      <c r="I127" s="101">
        <v>2.5</v>
      </c>
    </row>
    <row r="128" spans="2:9" ht="12.75">
      <c r="B128" s="167" t="s">
        <v>492</v>
      </c>
      <c r="C128" s="171"/>
      <c r="D128" s="47" t="s">
        <v>615</v>
      </c>
      <c r="E128" s="47" t="s">
        <v>603</v>
      </c>
      <c r="F128" s="99" t="s">
        <v>575</v>
      </c>
      <c r="G128" s="47" t="s">
        <v>493</v>
      </c>
      <c r="H128" s="47"/>
      <c r="I128" s="101">
        <v>2.5</v>
      </c>
    </row>
    <row r="129" spans="2:9" ht="12.75">
      <c r="B129" s="36" t="s">
        <v>656</v>
      </c>
      <c r="C129" s="171"/>
      <c r="D129" s="47" t="s">
        <v>615</v>
      </c>
      <c r="E129" s="47" t="s">
        <v>603</v>
      </c>
      <c r="F129" s="99" t="s">
        <v>575</v>
      </c>
      <c r="G129" s="47" t="s">
        <v>493</v>
      </c>
      <c r="H129" s="47">
        <v>2</v>
      </c>
      <c r="I129" s="101">
        <v>2.5</v>
      </c>
    </row>
    <row r="130" spans="2:9" ht="25.5">
      <c r="B130" s="36" t="s">
        <v>75</v>
      </c>
      <c r="C130" s="46"/>
      <c r="D130" s="47" t="s">
        <v>615</v>
      </c>
      <c r="E130" s="47" t="s">
        <v>603</v>
      </c>
      <c r="F130" s="45" t="s">
        <v>76</v>
      </c>
      <c r="G130" s="47"/>
      <c r="H130" s="47"/>
      <c r="I130" s="101">
        <v>100</v>
      </c>
    </row>
    <row r="131" spans="2:9" ht="25.5">
      <c r="B131" s="36" t="s">
        <v>77</v>
      </c>
      <c r="C131" s="46"/>
      <c r="D131" s="47" t="s">
        <v>615</v>
      </c>
      <c r="E131" s="47" t="s">
        <v>603</v>
      </c>
      <c r="F131" s="45" t="s">
        <v>78</v>
      </c>
      <c r="G131" s="47"/>
      <c r="H131" s="47"/>
      <c r="I131" s="101">
        <v>100</v>
      </c>
    </row>
    <row r="132" spans="2:9" ht="12.75">
      <c r="B132" s="167" t="s">
        <v>243</v>
      </c>
      <c r="C132" s="46"/>
      <c r="D132" s="47" t="s">
        <v>615</v>
      </c>
      <c r="E132" s="47" t="s">
        <v>603</v>
      </c>
      <c r="F132" s="45" t="s">
        <v>78</v>
      </c>
      <c r="G132" s="47" t="s">
        <v>128</v>
      </c>
      <c r="H132" s="47"/>
      <c r="I132" s="101">
        <v>100</v>
      </c>
    </row>
    <row r="133" spans="2:9" ht="12.75">
      <c r="B133" s="167" t="s">
        <v>43</v>
      </c>
      <c r="C133" s="46"/>
      <c r="D133" s="47" t="s">
        <v>615</v>
      </c>
      <c r="E133" s="47" t="s">
        <v>603</v>
      </c>
      <c r="F133" s="45" t="s">
        <v>78</v>
      </c>
      <c r="G133" s="47" t="s">
        <v>501</v>
      </c>
      <c r="H133" s="47"/>
      <c r="I133" s="101">
        <v>100</v>
      </c>
    </row>
    <row r="134" spans="2:9" ht="12.75">
      <c r="B134" s="36" t="s">
        <v>656</v>
      </c>
      <c r="C134" s="46"/>
      <c r="D134" s="47" t="s">
        <v>615</v>
      </c>
      <c r="E134" s="47" t="s">
        <v>603</v>
      </c>
      <c r="F134" s="45" t="s">
        <v>78</v>
      </c>
      <c r="G134" s="47" t="s">
        <v>501</v>
      </c>
      <c r="H134" s="47" t="s">
        <v>648</v>
      </c>
      <c r="I134" s="101">
        <v>100</v>
      </c>
    </row>
    <row r="135" spans="2:9" ht="25.5">
      <c r="B135" s="36" t="s">
        <v>104</v>
      </c>
      <c r="C135" s="46"/>
      <c r="D135" s="47" t="s">
        <v>615</v>
      </c>
      <c r="E135" s="47" t="s">
        <v>603</v>
      </c>
      <c r="F135" s="47" t="s">
        <v>105</v>
      </c>
      <c r="G135" s="47"/>
      <c r="H135" s="47"/>
      <c r="I135" s="101">
        <v>100</v>
      </c>
    </row>
    <row r="136" spans="2:9" ht="38.25">
      <c r="B136" s="36" t="s">
        <v>102</v>
      </c>
      <c r="C136" s="46"/>
      <c r="D136" s="47" t="s">
        <v>615</v>
      </c>
      <c r="E136" s="47" t="s">
        <v>603</v>
      </c>
      <c r="F136" s="47" t="s">
        <v>103</v>
      </c>
      <c r="G136" s="47"/>
      <c r="H136" s="47"/>
      <c r="I136" s="101">
        <v>100</v>
      </c>
    </row>
    <row r="137" spans="2:9" ht="12.75">
      <c r="B137" s="167" t="s">
        <v>243</v>
      </c>
      <c r="C137" s="46"/>
      <c r="D137" s="47" t="s">
        <v>615</v>
      </c>
      <c r="E137" s="47" t="s">
        <v>603</v>
      </c>
      <c r="F137" s="47" t="s">
        <v>103</v>
      </c>
      <c r="G137" s="47" t="s">
        <v>128</v>
      </c>
      <c r="H137" s="47"/>
      <c r="I137" s="101">
        <v>100</v>
      </c>
    </row>
    <row r="138" spans="2:9" ht="12.75">
      <c r="B138" s="36" t="s">
        <v>668</v>
      </c>
      <c r="C138" s="46"/>
      <c r="D138" s="47" t="s">
        <v>615</v>
      </c>
      <c r="E138" s="47" t="s">
        <v>603</v>
      </c>
      <c r="F138" s="47" t="s">
        <v>103</v>
      </c>
      <c r="G138" s="47" t="s">
        <v>669</v>
      </c>
      <c r="H138" s="47"/>
      <c r="I138" s="101">
        <v>100</v>
      </c>
    </row>
    <row r="139" spans="2:9" ht="12.75">
      <c r="B139" s="36" t="s">
        <v>656</v>
      </c>
      <c r="C139" s="46"/>
      <c r="D139" s="47" t="s">
        <v>615</v>
      </c>
      <c r="E139" s="47" t="s">
        <v>603</v>
      </c>
      <c r="F139" s="47" t="s">
        <v>103</v>
      </c>
      <c r="G139" s="47" t="s">
        <v>669</v>
      </c>
      <c r="H139" s="47">
        <v>2</v>
      </c>
      <c r="I139" s="101">
        <v>100</v>
      </c>
    </row>
    <row r="140" spans="2:9" ht="12.75">
      <c r="B140" s="36" t="s">
        <v>116</v>
      </c>
      <c r="C140" s="46"/>
      <c r="D140" s="47" t="s">
        <v>620</v>
      </c>
      <c r="E140" s="47"/>
      <c r="F140" s="47"/>
      <c r="G140" s="47"/>
      <c r="H140" s="47"/>
      <c r="I140" s="101">
        <v>10</v>
      </c>
    </row>
    <row r="141" spans="2:9" ht="12.75">
      <c r="B141" s="36" t="s">
        <v>115</v>
      </c>
      <c r="C141" s="46"/>
      <c r="D141" s="47" t="s">
        <v>620</v>
      </c>
      <c r="E141" s="47" t="s">
        <v>621</v>
      </c>
      <c r="F141" s="47"/>
      <c r="G141" s="47"/>
      <c r="H141" s="47"/>
      <c r="I141" s="101">
        <v>10</v>
      </c>
    </row>
    <row r="142" spans="2:9" ht="12.75">
      <c r="B142" s="167" t="s">
        <v>657</v>
      </c>
      <c r="C142" s="196"/>
      <c r="D142" s="47" t="s">
        <v>620</v>
      </c>
      <c r="E142" s="47" t="s">
        <v>621</v>
      </c>
      <c r="F142" s="45" t="s">
        <v>91</v>
      </c>
      <c r="G142" s="47"/>
      <c r="H142" s="47"/>
      <c r="I142" s="101">
        <v>10</v>
      </c>
    </row>
    <row r="143" spans="2:9" ht="25.5">
      <c r="B143" s="81" t="s">
        <v>711</v>
      </c>
      <c r="C143" s="46"/>
      <c r="D143" s="47" t="s">
        <v>620</v>
      </c>
      <c r="E143" s="47" t="s">
        <v>621</v>
      </c>
      <c r="F143" s="45" t="s">
        <v>205</v>
      </c>
      <c r="G143" s="47"/>
      <c r="H143" s="47"/>
      <c r="I143" s="101">
        <v>10</v>
      </c>
    </row>
    <row r="144" spans="2:9" ht="12.75">
      <c r="B144" s="167" t="s">
        <v>356</v>
      </c>
      <c r="C144" s="195"/>
      <c r="D144" s="47" t="s">
        <v>620</v>
      </c>
      <c r="E144" s="47" t="s">
        <v>621</v>
      </c>
      <c r="F144" s="45" t="s">
        <v>205</v>
      </c>
      <c r="G144" s="47" t="s">
        <v>316</v>
      </c>
      <c r="H144" s="47"/>
      <c r="I144" s="101">
        <v>10</v>
      </c>
    </row>
    <row r="145" spans="2:9" ht="12.75">
      <c r="B145" s="167" t="s">
        <v>492</v>
      </c>
      <c r="C145" s="195"/>
      <c r="D145" s="47" t="s">
        <v>620</v>
      </c>
      <c r="E145" s="47" t="s">
        <v>621</v>
      </c>
      <c r="F145" s="45" t="s">
        <v>205</v>
      </c>
      <c r="G145" s="47" t="s">
        <v>493</v>
      </c>
      <c r="H145" s="47"/>
      <c r="I145" s="101">
        <v>10</v>
      </c>
    </row>
    <row r="146" spans="2:9" ht="12.75">
      <c r="B146" s="36" t="s">
        <v>656</v>
      </c>
      <c r="C146" s="46"/>
      <c r="D146" s="47" t="s">
        <v>620</v>
      </c>
      <c r="E146" s="47" t="s">
        <v>621</v>
      </c>
      <c r="F146" s="45" t="s">
        <v>205</v>
      </c>
      <c r="G146" s="47" t="s">
        <v>493</v>
      </c>
      <c r="H146" s="47">
        <v>2</v>
      </c>
      <c r="I146" s="101">
        <v>10</v>
      </c>
    </row>
    <row r="147" spans="2:9" ht="12.75">
      <c r="B147" s="36" t="s">
        <v>117</v>
      </c>
      <c r="C147" s="46"/>
      <c r="D147" s="47" t="s">
        <v>622</v>
      </c>
      <c r="E147" s="64"/>
      <c r="F147" s="64"/>
      <c r="G147" s="47"/>
      <c r="H147" s="47"/>
      <c r="I147" s="101">
        <v>10</v>
      </c>
    </row>
    <row r="148" spans="2:9" ht="25.5">
      <c r="B148" s="36" t="s">
        <v>119</v>
      </c>
      <c r="C148" s="46"/>
      <c r="D148" s="47" t="s">
        <v>622</v>
      </c>
      <c r="E148" s="47" t="s">
        <v>623</v>
      </c>
      <c r="F148" s="47"/>
      <c r="G148" s="47"/>
      <c r="H148" s="47"/>
      <c r="I148" s="101">
        <v>10</v>
      </c>
    </row>
    <row r="149" spans="2:9" ht="12.75">
      <c r="B149" s="167" t="s">
        <v>657</v>
      </c>
      <c r="C149" s="196"/>
      <c r="D149" s="47" t="s">
        <v>622</v>
      </c>
      <c r="E149" s="47" t="s">
        <v>623</v>
      </c>
      <c r="F149" s="45" t="s">
        <v>91</v>
      </c>
      <c r="G149" s="47"/>
      <c r="H149" s="47"/>
      <c r="I149" s="101">
        <v>10</v>
      </c>
    </row>
    <row r="150" spans="2:9" ht="25.5">
      <c r="B150" s="81" t="s">
        <v>712</v>
      </c>
      <c r="C150" s="46"/>
      <c r="D150" s="47" t="s">
        <v>622</v>
      </c>
      <c r="E150" s="47" t="s">
        <v>623</v>
      </c>
      <c r="F150" s="45" t="s">
        <v>206</v>
      </c>
      <c r="G150" s="47"/>
      <c r="H150" s="47"/>
      <c r="I150" s="101">
        <v>10</v>
      </c>
    </row>
    <row r="151" spans="2:9" ht="12.75">
      <c r="B151" s="167" t="s">
        <v>356</v>
      </c>
      <c r="C151" s="195"/>
      <c r="D151" s="47" t="s">
        <v>622</v>
      </c>
      <c r="E151" s="47" t="s">
        <v>623</v>
      </c>
      <c r="F151" s="45" t="s">
        <v>206</v>
      </c>
      <c r="G151" s="47" t="s">
        <v>316</v>
      </c>
      <c r="H151" s="47"/>
      <c r="I151" s="101">
        <v>10</v>
      </c>
    </row>
    <row r="152" spans="2:9" ht="12.75">
      <c r="B152" s="167" t="s">
        <v>492</v>
      </c>
      <c r="C152" s="195"/>
      <c r="D152" s="47" t="s">
        <v>622</v>
      </c>
      <c r="E152" s="47" t="s">
        <v>623</v>
      </c>
      <c r="F152" s="45" t="s">
        <v>206</v>
      </c>
      <c r="G152" s="47" t="s">
        <v>493</v>
      </c>
      <c r="H152" s="47"/>
      <c r="I152" s="101">
        <v>10</v>
      </c>
    </row>
    <row r="153" spans="2:9" ht="12.75">
      <c r="B153" s="36" t="s">
        <v>656</v>
      </c>
      <c r="C153" s="46"/>
      <c r="D153" s="47" t="s">
        <v>622</v>
      </c>
      <c r="E153" s="47" t="s">
        <v>623</v>
      </c>
      <c r="F153" s="45" t="s">
        <v>206</v>
      </c>
      <c r="G153" s="47" t="s">
        <v>493</v>
      </c>
      <c r="H153" s="47">
        <v>2</v>
      </c>
      <c r="I153" s="101">
        <v>10</v>
      </c>
    </row>
    <row r="154" spans="2:9" ht="12.75">
      <c r="B154" s="36" t="s">
        <v>396</v>
      </c>
      <c r="C154" s="46"/>
      <c r="D154" s="47" t="s">
        <v>624</v>
      </c>
      <c r="E154" s="47"/>
      <c r="F154" s="47"/>
      <c r="G154" s="47"/>
      <c r="H154" s="47"/>
      <c r="I154" s="101">
        <v>17211.8</v>
      </c>
    </row>
    <row r="155" spans="2:9" ht="12.75">
      <c r="B155" s="36" t="s">
        <v>613</v>
      </c>
      <c r="C155" s="46"/>
      <c r="D155" s="47" t="s">
        <v>624</v>
      </c>
      <c r="E155" s="47" t="s">
        <v>612</v>
      </c>
      <c r="F155" s="47"/>
      <c r="G155" s="47"/>
      <c r="H155" s="47"/>
      <c r="I155" s="101">
        <v>450</v>
      </c>
    </row>
    <row r="156" spans="2:9" ht="12.75">
      <c r="B156" s="167" t="s">
        <v>657</v>
      </c>
      <c r="C156" s="196"/>
      <c r="D156" s="47" t="s">
        <v>624</v>
      </c>
      <c r="E156" s="47" t="s">
        <v>612</v>
      </c>
      <c r="F156" s="54" t="s">
        <v>91</v>
      </c>
      <c r="G156" s="47"/>
      <c r="H156" s="47"/>
      <c r="I156" s="101">
        <v>450</v>
      </c>
    </row>
    <row r="157" spans="2:9" ht="12.75">
      <c r="B157" s="81" t="s">
        <v>713</v>
      </c>
      <c r="C157" s="196"/>
      <c r="D157" s="47" t="s">
        <v>624</v>
      </c>
      <c r="E157" s="47" t="s">
        <v>612</v>
      </c>
      <c r="F157" s="45" t="s">
        <v>207</v>
      </c>
      <c r="G157" s="47"/>
      <c r="H157" s="47"/>
      <c r="I157" s="101">
        <v>450</v>
      </c>
    </row>
    <row r="158" spans="2:9" ht="12.75">
      <c r="B158" s="167" t="s">
        <v>243</v>
      </c>
      <c r="C158" s="196"/>
      <c r="D158" s="47" t="s">
        <v>624</v>
      </c>
      <c r="E158" s="47" t="s">
        <v>612</v>
      </c>
      <c r="F158" s="45" t="s">
        <v>207</v>
      </c>
      <c r="G158" s="47" t="s">
        <v>128</v>
      </c>
      <c r="H158" s="47"/>
      <c r="I158" s="101">
        <v>450</v>
      </c>
    </row>
    <row r="159" spans="2:9" ht="25.5">
      <c r="B159" s="36" t="s">
        <v>629</v>
      </c>
      <c r="C159" s="49"/>
      <c r="D159" s="47" t="s">
        <v>624</v>
      </c>
      <c r="E159" s="47" t="s">
        <v>612</v>
      </c>
      <c r="F159" s="45" t="s">
        <v>207</v>
      </c>
      <c r="G159" s="47" t="s">
        <v>501</v>
      </c>
      <c r="H159" s="47"/>
      <c r="I159" s="101">
        <v>450</v>
      </c>
    </row>
    <row r="160" spans="2:9" ht="12.75">
      <c r="B160" s="36" t="s">
        <v>656</v>
      </c>
      <c r="C160" s="46"/>
      <c r="D160" s="47" t="s">
        <v>624</v>
      </c>
      <c r="E160" s="47" t="s">
        <v>612</v>
      </c>
      <c r="F160" s="45" t="s">
        <v>207</v>
      </c>
      <c r="G160" s="47" t="s">
        <v>501</v>
      </c>
      <c r="H160" s="47">
        <v>2</v>
      </c>
      <c r="I160" s="101">
        <v>450</v>
      </c>
    </row>
    <row r="161" spans="2:9" ht="12.75">
      <c r="B161" s="36" t="s">
        <v>411</v>
      </c>
      <c r="C161" s="46"/>
      <c r="D161" s="47" t="s">
        <v>624</v>
      </c>
      <c r="E161" s="47" t="s">
        <v>410</v>
      </c>
      <c r="F161" s="47"/>
      <c r="G161" s="47"/>
      <c r="H161" s="47"/>
      <c r="I161" s="101">
        <v>16761.8</v>
      </c>
    </row>
    <row r="162" spans="2:9" ht="12.75">
      <c r="B162" s="167" t="s">
        <v>657</v>
      </c>
      <c r="C162" s="196"/>
      <c r="D162" s="47" t="s">
        <v>624</v>
      </c>
      <c r="E162" s="47" t="s">
        <v>410</v>
      </c>
      <c r="F162" s="54" t="s">
        <v>91</v>
      </c>
      <c r="G162" s="47"/>
      <c r="H162" s="47"/>
      <c r="I162" s="101">
        <v>4992.4</v>
      </c>
    </row>
    <row r="163" spans="2:9" ht="12.75">
      <c r="B163" s="81" t="s">
        <v>364</v>
      </c>
      <c r="C163" s="46"/>
      <c r="D163" s="47" t="s">
        <v>624</v>
      </c>
      <c r="E163" s="47" t="s">
        <v>410</v>
      </c>
      <c r="F163" s="82" t="s">
        <v>363</v>
      </c>
      <c r="G163" s="47"/>
      <c r="H163" s="47"/>
      <c r="I163" s="101">
        <v>4992.4</v>
      </c>
    </row>
    <row r="164" spans="2:9" ht="12.75">
      <c r="B164" s="167" t="s">
        <v>356</v>
      </c>
      <c r="C164" s="195"/>
      <c r="D164" s="47" t="s">
        <v>624</v>
      </c>
      <c r="E164" s="47" t="s">
        <v>410</v>
      </c>
      <c r="F164" s="82" t="s">
        <v>363</v>
      </c>
      <c r="G164" s="47" t="s">
        <v>316</v>
      </c>
      <c r="H164" s="47"/>
      <c r="I164" s="101">
        <v>4992.4</v>
      </c>
    </row>
    <row r="165" spans="2:9" ht="12.75">
      <c r="B165" s="167" t="s">
        <v>492</v>
      </c>
      <c r="C165" s="195"/>
      <c r="D165" s="47" t="s">
        <v>624</v>
      </c>
      <c r="E165" s="47" t="s">
        <v>410</v>
      </c>
      <c r="F165" s="82" t="s">
        <v>363</v>
      </c>
      <c r="G165" s="47" t="s">
        <v>493</v>
      </c>
      <c r="H165" s="47"/>
      <c r="I165" s="101">
        <v>4992.4</v>
      </c>
    </row>
    <row r="166" spans="2:9" ht="12.75">
      <c r="B166" s="36" t="s">
        <v>656</v>
      </c>
      <c r="C166" s="46"/>
      <c r="D166" s="47" t="s">
        <v>624</v>
      </c>
      <c r="E166" s="47" t="s">
        <v>410</v>
      </c>
      <c r="F166" s="82" t="s">
        <v>363</v>
      </c>
      <c r="G166" s="47" t="s">
        <v>493</v>
      </c>
      <c r="H166" s="47">
        <v>2</v>
      </c>
      <c r="I166" s="101">
        <v>4992.4</v>
      </c>
    </row>
    <row r="167" spans="2:9" ht="25.5">
      <c r="B167" s="81" t="s">
        <v>182</v>
      </c>
      <c r="C167" s="46"/>
      <c r="D167" s="47" t="s">
        <v>624</v>
      </c>
      <c r="E167" s="47" t="s">
        <v>410</v>
      </c>
      <c r="F167" s="281" t="s">
        <v>184</v>
      </c>
      <c r="G167" s="47"/>
      <c r="H167" s="47"/>
      <c r="I167" s="101">
        <v>11769.4</v>
      </c>
    </row>
    <row r="168" spans="2:9" ht="25.5">
      <c r="B168" s="282" t="s">
        <v>183</v>
      </c>
      <c r="C168" s="46"/>
      <c r="D168" s="47" t="s">
        <v>624</v>
      </c>
      <c r="E168" s="47" t="s">
        <v>410</v>
      </c>
      <c r="F168" s="281" t="s">
        <v>181</v>
      </c>
      <c r="G168" s="47"/>
      <c r="H168" s="47"/>
      <c r="I168" s="101">
        <v>11651.7</v>
      </c>
    </row>
    <row r="169" spans="2:9" ht="12.75">
      <c r="B169" s="167" t="s">
        <v>356</v>
      </c>
      <c r="C169" s="195"/>
      <c r="D169" s="47" t="s">
        <v>624</v>
      </c>
      <c r="E169" s="47" t="s">
        <v>410</v>
      </c>
      <c r="F169" s="281" t="s">
        <v>181</v>
      </c>
      <c r="G169" s="47" t="s">
        <v>316</v>
      </c>
      <c r="H169" s="47"/>
      <c r="I169" s="101">
        <v>11651.7</v>
      </c>
    </row>
    <row r="170" spans="2:9" ht="12.75">
      <c r="B170" s="167" t="s">
        <v>492</v>
      </c>
      <c r="C170" s="195"/>
      <c r="D170" s="47" t="s">
        <v>624</v>
      </c>
      <c r="E170" s="47" t="s">
        <v>410</v>
      </c>
      <c r="F170" s="281" t="s">
        <v>181</v>
      </c>
      <c r="G170" s="47" t="s">
        <v>493</v>
      </c>
      <c r="H170" s="47"/>
      <c r="I170" s="101">
        <v>11651.7</v>
      </c>
    </row>
    <row r="171" spans="2:9" ht="12.75">
      <c r="B171" s="36" t="s">
        <v>259</v>
      </c>
      <c r="C171" s="46"/>
      <c r="D171" s="47" t="s">
        <v>624</v>
      </c>
      <c r="E171" s="47" t="s">
        <v>410</v>
      </c>
      <c r="F171" s="281" t="s">
        <v>181</v>
      </c>
      <c r="G171" s="47" t="s">
        <v>493</v>
      </c>
      <c r="H171" s="47" t="s">
        <v>95</v>
      </c>
      <c r="I171" s="101">
        <v>11651.7</v>
      </c>
    </row>
    <row r="172" spans="2:9" ht="38.25">
      <c r="B172" s="282" t="s">
        <v>371</v>
      </c>
      <c r="C172" s="46"/>
      <c r="D172" s="47" t="s">
        <v>624</v>
      </c>
      <c r="E172" s="47" t="s">
        <v>410</v>
      </c>
      <c r="F172" s="281" t="s">
        <v>370</v>
      </c>
      <c r="G172" s="47"/>
      <c r="H172" s="47"/>
      <c r="I172" s="101">
        <v>117.7</v>
      </c>
    </row>
    <row r="173" spans="2:9" ht="12.75">
      <c r="B173" s="167" t="s">
        <v>356</v>
      </c>
      <c r="C173" s="46"/>
      <c r="D173" s="47" t="s">
        <v>624</v>
      </c>
      <c r="E173" s="47" t="s">
        <v>410</v>
      </c>
      <c r="F173" s="281" t="s">
        <v>370</v>
      </c>
      <c r="G173" s="47" t="s">
        <v>316</v>
      </c>
      <c r="H173" s="47"/>
      <c r="I173" s="101">
        <v>117.7</v>
      </c>
    </row>
    <row r="174" spans="2:9" ht="12.75">
      <c r="B174" s="167" t="s">
        <v>492</v>
      </c>
      <c r="C174" s="46"/>
      <c r="D174" s="47" t="s">
        <v>624</v>
      </c>
      <c r="E174" s="47" t="s">
        <v>410</v>
      </c>
      <c r="F174" s="281" t="s">
        <v>370</v>
      </c>
      <c r="G174" s="47" t="s">
        <v>493</v>
      </c>
      <c r="H174" s="47"/>
      <c r="I174" s="101">
        <v>117.7</v>
      </c>
    </row>
    <row r="175" spans="2:9" ht="12.75">
      <c r="B175" s="36" t="s">
        <v>656</v>
      </c>
      <c r="C175" s="46"/>
      <c r="D175" s="47" t="s">
        <v>624</v>
      </c>
      <c r="E175" s="47" t="s">
        <v>410</v>
      </c>
      <c r="F175" s="281" t="s">
        <v>370</v>
      </c>
      <c r="G175" s="47" t="s">
        <v>493</v>
      </c>
      <c r="H175" s="47" t="s">
        <v>648</v>
      </c>
      <c r="I175" s="101">
        <v>117.7</v>
      </c>
    </row>
    <row r="176" spans="2:9" ht="12.75">
      <c r="B176" s="283" t="s">
        <v>606</v>
      </c>
      <c r="C176" s="171"/>
      <c r="D176" s="47" t="s">
        <v>625</v>
      </c>
      <c r="E176" s="47" t="s">
        <v>607</v>
      </c>
      <c r="F176" s="64"/>
      <c r="G176" s="47"/>
      <c r="H176" s="47"/>
      <c r="I176" s="101">
        <v>269.7</v>
      </c>
    </row>
    <row r="177" spans="2:9" ht="12.75">
      <c r="B177" s="167" t="s">
        <v>657</v>
      </c>
      <c r="C177" s="171"/>
      <c r="D177" s="47" t="s">
        <v>625</v>
      </c>
      <c r="E177" s="47" t="s">
        <v>607</v>
      </c>
      <c r="F177" s="54" t="s">
        <v>91</v>
      </c>
      <c r="G177" s="47"/>
      <c r="H177" s="47"/>
      <c r="I177" s="101">
        <v>269.7</v>
      </c>
    </row>
    <row r="178" spans="2:9" ht="25.5">
      <c r="B178" s="81" t="s">
        <v>225</v>
      </c>
      <c r="C178" s="171"/>
      <c r="D178" s="47" t="s">
        <v>625</v>
      </c>
      <c r="E178" s="47" t="s">
        <v>607</v>
      </c>
      <c r="F178" s="45" t="s">
        <v>227</v>
      </c>
      <c r="G178" s="47"/>
      <c r="H178" s="47"/>
      <c r="I178" s="101">
        <v>269.7</v>
      </c>
    </row>
    <row r="179" spans="2:9" ht="12.75">
      <c r="B179" s="167" t="s">
        <v>356</v>
      </c>
      <c r="C179" s="171"/>
      <c r="D179" s="47" t="s">
        <v>625</v>
      </c>
      <c r="E179" s="47" t="s">
        <v>607</v>
      </c>
      <c r="F179" s="45" t="s">
        <v>227</v>
      </c>
      <c r="G179" s="47" t="s">
        <v>316</v>
      </c>
      <c r="H179" s="47"/>
      <c r="I179" s="101">
        <v>269.7</v>
      </c>
    </row>
    <row r="180" spans="2:9" ht="12.75">
      <c r="B180" s="167" t="s">
        <v>492</v>
      </c>
      <c r="C180" s="171"/>
      <c r="D180" s="47" t="s">
        <v>625</v>
      </c>
      <c r="E180" s="47" t="s">
        <v>607</v>
      </c>
      <c r="F180" s="45" t="s">
        <v>227</v>
      </c>
      <c r="G180" s="47" t="s">
        <v>493</v>
      </c>
      <c r="H180" s="47"/>
      <c r="I180" s="101">
        <v>269.7</v>
      </c>
    </row>
    <row r="181" spans="2:9" ht="12.75">
      <c r="B181" s="36" t="s">
        <v>656</v>
      </c>
      <c r="C181" s="171"/>
      <c r="D181" s="47" t="s">
        <v>625</v>
      </c>
      <c r="E181" s="47" t="s">
        <v>607</v>
      </c>
      <c r="F181" s="45" t="s">
        <v>227</v>
      </c>
      <c r="G181" s="47" t="s">
        <v>493</v>
      </c>
      <c r="H181" s="47">
        <v>2</v>
      </c>
      <c r="I181" s="101">
        <v>269.7</v>
      </c>
    </row>
    <row r="182" spans="2:9" ht="12.75">
      <c r="B182" s="36" t="s">
        <v>398</v>
      </c>
      <c r="C182" s="46"/>
      <c r="D182" s="47" t="s">
        <v>626</v>
      </c>
      <c r="E182" s="47"/>
      <c r="F182" s="47"/>
      <c r="G182" s="47"/>
      <c r="H182" s="47"/>
      <c r="I182" s="101">
        <v>5221.8</v>
      </c>
    </row>
    <row r="183" spans="2:9" ht="12.75">
      <c r="B183" s="36" t="s">
        <v>400</v>
      </c>
      <c r="C183" s="46"/>
      <c r="D183" s="47" t="s">
        <v>626</v>
      </c>
      <c r="E183" s="47" t="s">
        <v>246</v>
      </c>
      <c r="F183" s="47"/>
      <c r="G183" s="47"/>
      <c r="H183" s="47"/>
      <c r="I183" s="101">
        <v>5221.8</v>
      </c>
    </row>
    <row r="184" spans="2:9" ht="12.75">
      <c r="B184" s="81" t="s">
        <v>698</v>
      </c>
      <c r="C184" s="46"/>
      <c r="D184" s="47" t="s">
        <v>626</v>
      </c>
      <c r="E184" s="47" t="s">
        <v>246</v>
      </c>
      <c r="F184" s="99" t="s">
        <v>333</v>
      </c>
      <c r="G184" s="47"/>
      <c r="H184" s="47"/>
      <c r="I184" s="101">
        <v>5221.8</v>
      </c>
    </row>
    <row r="185" spans="2:9" ht="25.5">
      <c r="B185" s="81" t="s">
        <v>700</v>
      </c>
      <c r="C185" s="46"/>
      <c r="D185" s="47" t="s">
        <v>626</v>
      </c>
      <c r="E185" s="47" t="s">
        <v>246</v>
      </c>
      <c r="F185" s="99" t="s">
        <v>699</v>
      </c>
      <c r="G185" s="47"/>
      <c r="H185" s="47"/>
      <c r="I185" s="101">
        <v>5221.8</v>
      </c>
    </row>
    <row r="186" spans="2:9" ht="63.75">
      <c r="B186" s="81" t="s">
        <v>704</v>
      </c>
      <c r="C186" s="46"/>
      <c r="D186" s="47" t="s">
        <v>626</v>
      </c>
      <c r="E186" s="47" t="s">
        <v>246</v>
      </c>
      <c r="F186" s="45" t="s">
        <v>701</v>
      </c>
      <c r="G186" s="47"/>
      <c r="H186" s="47"/>
      <c r="I186" s="101">
        <v>4592</v>
      </c>
    </row>
    <row r="187" spans="2:9" ht="12.75">
      <c r="B187" s="36" t="s">
        <v>73</v>
      </c>
      <c r="C187" s="49"/>
      <c r="D187" s="47" t="s">
        <v>626</v>
      </c>
      <c r="E187" s="47" t="s">
        <v>246</v>
      </c>
      <c r="F187" s="45" t="s">
        <v>701</v>
      </c>
      <c r="G187" s="50">
        <v>600</v>
      </c>
      <c r="H187" s="47"/>
      <c r="I187" s="101">
        <v>4592</v>
      </c>
    </row>
    <row r="188" spans="2:9" ht="12.75">
      <c r="B188" s="36" t="s">
        <v>634</v>
      </c>
      <c r="C188" s="49"/>
      <c r="D188" s="47" t="s">
        <v>626</v>
      </c>
      <c r="E188" s="47" t="s">
        <v>246</v>
      </c>
      <c r="F188" s="45" t="s">
        <v>701</v>
      </c>
      <c r="G188" s="50">
        <v>610</v>
      </c>
      <c r="H188" s="47"/>
      <c r="I188" s="101">
        <v>4592</v>
      </c>
    </row>
    <row r="189" spans="2:9" ht="12.75">
      <c r="B189" s="36" t="s">
        <v>656</v>
      </c>
      <c r="C189" s="49"/>
      <c r="D189" s="47" t="s">
        <v>626</v>
      </c>
      <c r="E189" s="47" t="s">
        <v>246</v>
      </c>
      <c r="F189" s="45" t="s">
        <v>701</v>
      </c>
      <c r="G189" s="50">
        <v>610</v>
      </c>
      <c r="H189" s="47" t="s">
        <v>648</v>
      </c>
      <c r="I189" s="101">
        <v>4592</v>
      </c>
    </row>
    <row r="190" spans="2:9" ht="63.75">
      <c r="B190" s="81" t="s">
        <v>541</v>
      </c>
      <c r="C190" s="46"/>
      <c r="D190" s="47" t="s">
        <v>626</v>
      </c>
      <c r="E190" s="47" t="s">
        <v>246</v>
      </c>
      <c r="F190" s="51" t="s">
        <v>702</v>
      </c>
      <c r="G190" s="47"/>
      <c r="H190" s="47"/>
      <c r="I190" s="101">
        <v>549.8</v>
      </c>
    </row>
    <row r="191" spans="2:9" ht="12.75">
      <c r="B191" s="36" t="s">
        <v>73</v>
      </c>
      <c r="C191" s="46"/>
      <c r="D191" s="47" t="s">
        <v>626</v>
      </c>
      <c r="E191" s="47" t="s">
        <v>246</v>
      </c>
      <c r="F191" s="51" t="s">
        <v>702</v>
      </c>
      <c r="G191" s="50">
        <v>600</v>
      </c>
      <c r="H191" s="47"/>
      <c r="I191" s="101">
        <v>549.8</v>
      </c>
    </row>
    <row r="192" spans="2:9" ht="12.75">
      <c r="B192" s="36" t="s">
        <v>634</v>
      </c>
      <c r="C192" s="46"/>
      <c r="D192" s="47" t="s">
        <v>626</v>
      </c>
      <c r="E192" s="47" t="s">
        <v>246</v>
      </c>
      <c r="F192" s="51" t="s">
        <v>702</v>
      </c>
      <c r="G192" s="50">
        <v>610</v>
      </c>
      <c r="H192" s="47"/>
      <c r="I192" s="101">
        <v>549.8</v>
      </c>
    </row>
    <row r="193" spans="2:9" ht="12.75">
      <c r="B193" s="36" t="s">
        <v>656</v>
      </c>
      <c r="C193" s="46"/>
      <c r="D193" s="47" t="s">
        <v>626</v>
      </c>
      <c r="E193" s="47" t="s">
        <v>246</v>
      </c>
      <c r="F193" s="51" t="s">
        <v>702</v>
      </c>
      <c r="G193" s="50">
        <v>610</v>
      </c>
      <c r="H193" s="47" t="s">
        <v>648</v>
      </c>
      <c r="I193" s="101">
        <v>549.8</v>
      </c>
    </row>
    <row r="194" spans="2:9" ht="76.5">
      <c r="B194" s="81" t="s">
        <v>542</v>
      </c>
      <c r="C194" s="46"/>
      <c r="D194" s="47" t="s">
        <v>626</v>
      </c>
      <c r="E194" s="47" t="s">
        <v>246</v>
      </c>
      <c r="F194" s="51" t="s">
        <v>703</v>
      </c>
      <c r="G194" s="47"/>
      <c r="H194" s="47"/>
      <c r="I194" s="101">
        <v>80</v>
      </c>
    </row>
    <row r="195" spans="2:9" ht="12.75">
      <c r="B195" s="36" t="s">
        <v>73</v>
      </c>
      <c r="C195" s="46"/>
      <c r="D195" s="47" t="s">
        <v>626</v>
      </c>
      <c r="E195" s="47" t="s">
        <v>246</v>
      </c>
      <c r="F195" s="51" t="s">
        <v>703</v>
      </c>
      <c r="G195" s="50">
        <v>600</v>
      </c>
      <c r="H195" s="47"/>
      <c r="I195" s="101">
        <v>80</v>
      </c>
    </row>
    <row r="196" spans="2:9" ht="12.75">
      <c r="B196" s="36" t="s">
        <v>634</v>
      </c>
      <c r="C196" s="46"/>
      <c r="D196" s="47" t="s">
        <v>626</v>
      </c>
      <c r="E196" s="47" t="s">
        <v>246</v>
      </c>
      <c r="F196" s="51" t="s">
        <v>703</v>
      </c>
      <c r="G196" s="50">
        <v>610</v>
      </c>
      <c r="H196" s="47"/>
      <c r="I196" s="101">
        <v>80</v>
      </c>
    </row>
    <row r="197" spans="2:9" ht="12.75">
      <c r="B197" s="36" t="s">
        <v>656</v>
      </c>
      <c r="C197" s="46"/>
      <c r="D197" s="47" t="s">
        <v>626</v>
      </c>
      <c r="E197" s="47" t="s">
        <v>246</v>
      </c>
      <c r="F197" s="51" t="s">
        <v>703</v>
      </c>
      <c r="G197" s="50">
        <v>610</v>
      </c>
      <c r="H197" s="47" t="s">
        <v>648</v>
      </c>
      <c r="I197" s="101">
        <v>80</v>
      </c>
    </row>
    <row r="198" spans="2:9" ht="12.75">
      <c r="B198" s="36" t="s">
        <v>402</v>
      </c>
      <c r="C198" s="196"/>
      <c r="D198" s="47" t="s">
        <v>249</v>
      </c>
      <c r="E198" s="47"/>
      <c r="F198" s="47"/>
      <c r="G198" s="47"/>
      <c r="H198" s="47"/>
      <c r="I198" s="101">
        <v>7814.1</v>
      </c>
    </row>
    <row r="199" spans="2:9" ht="12.75">
      <c r="B199" s="36" t="s">
        <v>403</v>
      </c>
      <c r="C199" s="196"/>
      <c r="D199" s="47" t="s">
        <v>249</v>
      </c>
      <c r="E199" s="47" t="s">
        <v>250</v>
      </c>
      <c r="F199" s="47"/>
      <c r="G199" s="47"/>
      <c r="H199" s="47"/>
      <c r="I199" s="101">
        <v>7814.1</v>
      </c>
    </row>
    <row r="200" spans="2:9" ht="12.75">
      <c r="B200" s="81" t="s">
        <v>698</v>
      </c>
      <c r="C200" s="46"/>
      <c r="D200" s="47" t="s">
        <v>249</v>
      </c>
      <c r="E200" s="47" t="s">
        <v>250</v>
      </c>
      <c r="F200" s="99" t="s">
        <v>333</v>
      </c>
      <c r="G200" s="47"/>
      <c r="H200" s="47"/>
      <c r="I200" s="101">
        <v>7814.1</v>
      </c>
    </row>
    <row r="201" spans="2:9" ht="38.25">
      <c r="B201" s="81" t="s">
        <v>552</v>
      </c>
      <c r="C201" s="46"/>
      <c r="D201" s="47" t="s">
        <v>249</v>
      </c>
      <c r="E201" s="47" t="s">
        <v>250</v>
      </c>
      <c r="F201" s="99" t="s">
        <v>551</v>
      </c>
      <c r="G201" s="47"/>
      <c r="H201" s="47"/>
      <c r="I201" s="101">
        <v>3473.3</v>
      </c>
    </row>
    <row r="202" spans="2:9" ht="51">
      <c r="B202" s="81" t="s">
        <v>580</v>
      </c>
      <c r="C202" s="196"/>
      <c r="D202" s="47" t="s">
        <v>249</v>
      </c>
      <c r="E202" s="47" t="s">
        <v>250</v>
      </c>
      <c r="F202" s="51" t="s">
        <v>543</v>
      </c>
      <c r="G202" s="47"/>
      <c r="H202" s="47"/>
      <c r="I202" s="101">
        <v>227.2</v>
      </c>
    </row>
    <row r="203" spans="2:9" ht="12.75">
      <c r="B203" s="36" t="s">
        <v>73</v>
      </c>
      <c r="C203" s="196"/>
      <c r="D203" s="47" t="s">
        <v>249</v>
      </c>
      <c r="E203" s="47" t="s">
        <v>250</v>
      </c>
      <c r="F203" s="51" t="s">
        <v>543</v>
      </c>
      <c r="G203" s="50">
        <v>600</v>
      </c>
      <c r="H203" s="47"/>
      <c r="I203" s="101">
        <v>227.2</v>
      </c>
    </row>
    <row r="204" spans="2:9" ht="12.75">
      <c r="B204" s="36" t="s">
        <v>634</v>
      </c>
      <c r="C204" s="196"/>
      <c r="D204" s="47" t="s">
        <v>249</v>
      </c>
      <c r="E204" s="47" t="s">
        <v>250</v>
      </c>
      <c r="F204" s="51" t="s">
        <v>543</v>
      </c>
      <c r="G204" s="50">
        <v>610</v>
      </c>
      <c r="H204" s="47"/>
      <c r="I204" s="101">
        <v>227.2</v>
      </c>
    </row>
    <row r="205" spans="2:9" ht="12.75">
      <c r="B205" s="36" t="s">
        <v>652</v>
      </c>
      <c r="C205" s="196"/>
      <c r="D205" s="47" t="s">
        <v>249</v>
      </c>
      <c r="E205" s="47" t="s">
        <v>250</v>
      </c>
      <c r="F205" s="51" t="s">
        <v>543</v>
      </c>
      <c r="G205" s="50">
        <v>610</v>
      </c>
      <c r="H205" s="47" t="s">
        <v>647</v>
      </c>
      <c r="I205" s="101">
        <v>44</v>
      </c>
    </row>
    <row r="206" spans="2:9" ht="12.75">
      <c r="B206" s="36" t="s">
        <v>656</v>
      </c>
      <c r="C206" s="196"/>
      <c r="D206" s="47" t="s">
        <v>249</v>
      </c>
      <c r="E206" s="47" t="s">
        <v>250</v>
      </c>
      <c r="F206" s="51" t="s">
        <v>543</v>
      </c>
      <c r="G206" s="50">
        <v>610</v>
      </c>
      <c r="H206" s="47" t="s">
        <v>648</v>
      </c>
      <c r="I206" s="101">
        <v>183.2</v>
      </c>
    </row>
    <row r="207" spans="2:9" ht="51">
      <c r="B207" s="81" t="s">
        <v>581</v>
      </c>
      <c r="C207" s="196"/>
      <c r="D207" s="47" t="s">
        <v>249</v>
      </c>
      <c r="E207" s="47" t="s">
        <v>250</v>
      </c>
      <c r="F207" s="51" t="s">
        <v>544</v>
      </c>
      <c r="G207" s="47"/>
      <c r="H207" s="47"/>
      <c r="I207" s="101">
        <v>101.5</v>
      </c>
    </row>
    <row r="208" spans="2:9" ht="12.75">
      <c r="B208" s="36" t="s">
        <v>73</v>
      </c>
      <c r="C208" s="196"/>
      <c r="D208" s="47" t="s">
        <v>249</v>
      </c>
      <c r="E208" s="47" t="s">
        <v>250</v>
      </c>
      <c r="F208" s="51" t="s">
        <v>544</v>
      </c>
      <c r="G208" s="50">
        <v>600</v>
      </c>
      <c r="H208" s="47"/>
      <c r="I208" s="101">
        <v>101.5</v>
      </c>
    </row>
    <row r="209" spans="2:9" ht="12.75">
      <c r="B209" s="36" t="s">
        <v>634</v>
      </c>
      <c r="C209" s="196"/>
      <c r="D209" s="47" t="s">
        <v>249</v>
      </c>
      <c r="E209" s="47" t="s">
        <v>250</v>
      </c>
      <c r="F209" s="51" t="s">
        <v>544</v>
      </c>
      <c r="G209" s="50">
        <v>610</v>
      </c>
      <c r="H209" s="47"/>
      <c r="I209" s="101">
        <v>101.5</v>
      </c>
    </row>
    <row r="210" spans="2:9" ht="12.75">
      <c r="B210" s="36" t="s">
        <v>652</v>
      </c>
      <c r="C210" s="196"/>
      <c r="D210" s="47" t="s">
        <v>249</v>
      </c>
      <c r="E210" s="47" t="s">
        <v>250</v>
      </c>
      <c r="F210" s="51" t="s">
        <v>544</v>
      </c>
      <c r="G210" s="50">
        <v>610</v>
      </c>
      <c r="H210" s="47" t="s">
        <v>647</v>
      </c>
      <c r="I210" s="101">
        <v>51.5</v>
      </c>
    </row>
    <row r="211" spans="2:9" ht="12.75">
      <c r="B211" s="36" t="s">
        <v>656</v>
      </c>
      <c r="C211" s="196"/>
      <c r="D211" s="47" t="s">
        <v>249</v>
      </c>
      <c r="E211" s="47" t="s">
        <v>250</v>
      </c>
      <c r="F211" s="51" t="s">
        <v>544</v>
      </c>
      <c r="G211" s="50">
        <v>610</v>
      </c>
      <c r="H211" s="47" t="s">
        <v>648</v>
      </c>
      <c r="I211" s="101">
        <v>50</v>
      </c>
    </row>
    <row r="212" spans="2:9" ht="51">
      <c r="B212" s="81" t="s">
        <v>582</v>
      </c>
      <c r="C212" s="196"/>
      <c r="D212" s="47" t="s">
        <v>249</v>
      </c>
      <c r="E212" s="47" t="s">
        <v>250</v>
      </c>
      <c r="F212" s="51" t="s">
        <v>545</v>
      </c>
      <c r="G212" s="47"/>
      <c r="H212" s="47"/>
      <c r="I212" s="101">
        <v>1</v>
      </c>
    </row>
    <row r="213" spans="2:9" ht="12.75">
      <c r="B213" s="36" t="s">
        <v>73</v>
      </c>
      <c r="C213" s="196"/>
      <c r="D213" s="47" t="s">
        <v>249</v>
      </c>
      <c r="E213" s="47" t="s">
        <v>250</v>
      </c>
      <c r="F213" s="51" t="s">
        <v>545</v>
      </c>
      <c r="G213" s="50">
        <v>600</v>
      </c>
      <c r="H213" s="47"/>
      <c r="I213" s="101">
        <v>1</v>
      </c>
    </row>
    <row r="214" spans="2:9" ht="12.75">
      <c r="B214" s="36" t="s">
        <v>634</v>
      </c>
      <c r="C214" s="196"/>
      <c r="D214" s="47" t="s">
        <v>249</v>
      </c>
      <c r="E214" s="47" t="s">
        <v>250</v>
      </c>
      <c r="F214" s="51" t="s">
        <v>545</v>
      </c>
      <c r="G214" s="50">
        <v>610</v>
      </c>
      <c r="H214" s="47"/>
      <c r="I214" s="101">
        <v>1</v>
      </c>
    </row>
    <row r="215" spans="2:9" ht="12.75">
      <c r="B215" s="36" t="s">
        <v>656</v>
      </c>
      <c r="C215" s="196"/>
      <c r="D215" s="47" t="s">
        <v>249</v>
      </c>
      <c r="E215" s="47" t="s">
        <v>250</v>
      </c>
      <c r="F215" s="51" t="s">
        <v>545</v>
      </c>
      <c r="G215" s="50">
        <v>610</v>
      </c>
      <c r="H215" s="47" t="s">
        <v>648</v>
      </c>
      <c r="I215" s="101">
        <v>1</v>
      </c>
    </row>
    <row r="216" spans="2:9" ht="51">
      <c r="B216" s="81" t="s">
        <v>583</v>
      </c>
      <c r="C216" s="196"/>
      <c r="D216" s="47" t="s">
        <v>249</v>
      </c>
      <c r="E216" s="47" t="s">
        <v>250</v>
      </c>
      <c r="F216" s="51" t="s">
        <v>546</v>
      </c>
      <c r="G216" s="47"/>
      <c r="H216" s="47"/>
      <c r="I216" s="101">
        <v>10</v>
      </c>
    </row>
    <row r="217" spans="2:9" ht="12.75">
      <c r="B217" s="36" t="s">
        <v>73</v>
      </c>
      <c r="C217" s="196"/>
      <c r="D217" s="47" t="s">
        <v>249</v>
      </c>
      <c r="E217" s="47" t="s">
        <v>250</v>
      </c>
      <c r="F217" s="51" t="s">
        <v>546</v>
      </c>
      <c r="G217" s="50">
        <v>600</v>
      </c>
      <c r="H217" s="47"/>
      <c r="I217" s="101">
        <v>10</v>
      </c>
    </row>
    <row r="218" spans="2:9" ht="12.75">
      <c r="B218" s="36" t="s">
        <v>634</v>
      </c>
      <c r="C218" s="196"/>
      <c r="D218" s="47" t="s">
        <v>249</v>
      </c>
      <c r="E218" s="47" t="s">
        <v>250</v>
      </c>
      <c r="F218" s="51" t="s">
        <v>546</v>
      </c>
      <c r="G218" s="50">
        <v>610</v>
      </c>
      <c r="H218" s="47"/>
      <c r="I218" s="101">
        <v>10</v>
      </c>
    </row>
    <row r="219" spans="2:9" ht="12.75">
      <c r="B219" s="36" t="s">
        <v>656</v>
      </c>
      <c r="C219" s="196"/>
      <c r="D219" s="47" t="s">
        <v>249</v>
      </c>
      <c r="E219" s="47" t="s">
        <v>250</v>
      </c>
      <c r="F219" s="51" t="s">
        <v>546</v>
      </c>
      <c r="G219" s="50">
        <v>610</v>
      </c>
      <c r="H219" s="47" t="s">
        <v>648</v>
      </c>
      <c r="I219" s="101">
        <v>10</v>
      </c>
    </row>
    <row r="220" spans="2:9" ht="51">
      <c r="B220" s="81" t="s">
        <v>548</v>
      </c>
      <c r="C220" s="196"/>
      <c r="D220" s="47" t="s">
        <v>249</v>
      </c>
      <c r="E220" s="47" t="s">
        <v>250</v>
      </c>
      <c r="F220" s="51" t="s">
        <v>547</v>
      </c>
      <c r="G220" s="47"/>
      <c r="H220" s="47"/>
      <c r="I220" s="101">
        <v>3133.6</v>
      </c>
    </row>
    <row r="221" spans="2:9" ht="12.75">
      <c r="B221" s="36" t="s">
        <v>73</v>
      </c>
      <c r="C221" s="196"/>
      <c r="D221" s="47" t="s">
        <v>249</v>
      </c>
      <c r="E221" s="47" t="s">
        <v>250</v>
      </c>
      <c r="F221" s="51" t="s">
        <v>547</v>
      </c>
      <c r="G221" s="50">
        <v>600</v>
      </c>
      <c r="H221" s="47"/>
      <c r="I221" s="101">
        <v>3133.6</v>
      </c>
    </row>
    <row r="222" spans="2:9" ht="12.75">
      <c r="B222" s="36" t="s">
        <v>634</v>
      </c>
      <c r="C222" s="196"/>
      <c r="D222" s="47" t="s">
        <v>249</v>
      </c>
      <c r="E222" s="47" t="s">
        <v>250</v>
      </c>
      <c r="F222" s="51" t="s">
        <v>547</v>
      </c>
      <c r="G222" s="50">
        <v>610</v>
      </c>
      <c r="H222" s="47"/>
      <c r="I222" s="101">
        <v>3133.6</v>
      </c>
    </row>
    <row r="223" spans="2:9" ht="12.75">
      <c r="B223" s="36" t="s">
        <v>652</v>
      </c>
      <c r="C223" s="196"/>
      <c r="D223" s="47" t="s">
        <v>249</v>
      </c>
      <c r="E223" s="47" t="s">
        <v>250</v>
      </c>
      <c r="F223" s="51" t="s">
        <v>547</v>
      </c>
      <c r="G223" s="50">
        <v>610</v>
      </c>
      <c r="H223" s="47" t="s">
        <v>647</v>
      </c>
      <c r="I223" s="101">
        <v>780.6</v>
      </c>
    </row>
    <row r="224" spans="2:9" ht="12.75">
      <c r="B224" s="36" t="s">
        <v>656</v>
      </c>
      <c r="C224" s="196"/>
      <c r="D224" s="47" t="s">
        <v>249</v>
      </c>
      <c r="E224" s="47" t="s">
        <v>250</v>
      </c>
      <c r="F224" s="51" t="s">
        <v>547</v>
      </c>
      <c r="G224" s="50">
        <v>610</v>
      </c>
      <c r="H224" s="47" t="s">
        <v>648</v>
      </c>
      <c r="I224" s="101">
        <v>2353</v>
      </c>
    </row>
    <row r="225" spans="2:9" ht="25.5">
      <c r="B225" s="81" t="s">
        <v>550</v>
      </c>
      <c r="C225" s="196"/>
      <c r="D225" s="47" t="s">
        <v>249</v>
      </c>
      <c r="E225" s="47" t="s">
        <v>250</v>
      </c>
      <c r="F225" s="99" t="s">
        <v>549</v>
      </c>
      <c r="G225" s="47"/>
      <c r="H225" s="47"/>
      <c r="I225" s="101">
        <v>4340.8</v>
      </c>
    </row>
    <row r="226" spans="2:9" ht="51">
      <c r="B226" s="81" t="s">
        <v>261</v>
      </c>
      <c r="C226" s="196"/>
      <c r="D226" s="47" t="s">
        <v>249</v>
      </c>
      <c r="E226" s="47" t="s">
        <v>250</v>
      </c>
      <c r="F226" s="51" t="s">
        <v>553</v>
      </c>
      <c r="G226" s="47"/>
      <c r="H226" s="47"/>
      <c r="I226" s="101">
        <v>2793.3</v>
      </c>
    </row>
    <row r="227" spans="2:9" ht="38.25">
      <c r="B227" s="36" t="s">
        <v>658</v>
      </c>
      <c r="C227" s="196"/>
      <c r="D227" s="47" t="s">
        <v>249</v>
      </c>
      <c r="E227" s="47" t="s">
        <v>250</v>
      </c>
      <c r="F227" s="51" t="s">
        <v>553</v>
      </c>
      <c r="G227" s="47" t="s">
        <v>280</v>
      </c>
      <c r="H227" s="47"/>
      <c r="I227" s="101">
        <v>2793.3</v>
      </c>
    </row>
    <row r="228" spans="2:9" ht="12.75">
      <c r="B228" s="36" t="s">
        <v>628</v>
      </c>
      <c r="C228" s="120"/>
      <c r="D228" s="47" t="s">
        <v>249</v>
      </c>
      <c r="E228" s="47" t="s">
        <v>250</v>
      </c>
      <c r="F228" s="51" t="s">
        <v>553</v>
      </c>
      <c r="G228" s="47" t="s">
        <v>405</v>
      </c>
      <c r="H228" s="47"/>
      <c r="I228" s="101">
        <v>2793.3</v>
      </c>
    </row>
    <row r="229" spans="2:9" ht="12.75">
      <c r="B229" s="36" t="s">
        <v>652</v>
      </c>
      <c r="C229" s="120"/>
      <c r="D229" s="47" t="s">
        <v>249</v>
      </c>
      <c r="E229" s="47" t="s">
        <v>250</v>
      </c>
      <c r="F229" s="51" t="s">
        <v>553</v>
      </c>
      <c r="G229" s="47" t="s">
        <v>405</v>
      </c>
      <c r="H229" s="47" t="s">
        <v>647</v>
      </c>
      <c r="I229" s="101">
        <v>774.4</v>
      </c>
    </row>
    <row r="230" spans="2:9" ht="12.75">
      <c r="B230" s="36" t="s">
        <v>656</v>
      </c>
      <c r="C230" s="196"/>
      <c r="D230" s="47" t="s">
        <v>249</v>
      </c>
      <c r="E230" s="47" t="s">
        <v>250</v>
      </c>
      <c r="F230" s="51" t="s">
        <v>553</v>
      </c>
      <c r="G230" s="47" t="s">
        <v>405</v>
      </c>
      <c r="H230" s="47" t="s">
        <v>648</v>
      </c>
      <c r="I230" s="101">
        <v>2018.9</v>
      </c>
    </row>
    <row r="231" spans="2:9" ht="63.75">
      <c r="B231" s="202" t="s">
        <v>379</v>
      </c>
      <c r="C231" s="196"/>
      <c r="D231" s="47" t="s">
        <v>249</v>
      </c>
      <c r="E231" s="47" t="s">
        <v>250</v>
      </c>
      <c r="F231" s="51" t="s">
        <v>378</v>
      </c>
      <c r="G231" s="47"/>
      <c r="H231" s="47"/>
      <c r="I231" s="101">
        <v>53.2</v>
      </c>
    </row>
    <row r="232" spans="2:9" ht="38.25">
      <c r="B232" s="36" t="s">
        <v>658</v>
      </c>
      <c r="C232" s="196"/>
      <c r="D232" s="47" t="s">
        <v>249</v>
      </c>
      <c r="E232" s="47" t="s">
        <v>250</v>
      </c>
      <c r="F232" s="51" t="s">
        <v>378</v>
      </c>
      <c r="G232" s="47" t="s">
        <v>280</v>
      </c>
      <c r="H232" s="47"/>
      <c r="I232" s="101">
        <v>53.2</v>
      </c>
    </row>
    <row r="233" spans="2:9" ht="12.75">
      <c r="B233" s="36" t="s">
        <v>628</v>
      </c>
      <c r="C233" s="196"/>
      <c r="D233" s="47" t="s">
        <v>249</v>
      </c>
      <c r="E233" s="47" t="s">
        <v>250</v>
      </c>
      <c r="F233" s="51" t="s">
        <v>378</v>
      </c>
      <c r="G233" s="47" t="s">
        <v>405</v>
      </c>
      <c r="H233" s="47"/>
      <c r="I233" s="101">
        <v>53.2</v>
      </c>
    </row>
    <row r="234" spans="2:9" ht="12.75">
      <c r="B234" s="36" t="s">
        <v>259</v>
      </c>
      <c r="C234" s="196"/>
      <c r="D234" s="47" t="s">
        <v>249</v>
      </c>
      <c r="E234" s="47" t="s">
        <v>250</v>
      </c>
      <c r="F234" s="51" t="s">
        <v>378</v>
      </c>
      <c r="G234" s="47" t="s">
        <v>405</v>
      </c>
      <c r="H234" s="47" t="s">
        <v>95</v>
      </c>
      <c r="I234" s="101">
        <v>3.2</v>
      </c>
    </row>
    <row r="235" spans="2:9" ht="12.75">
      <c r="B235" s="36" t="s">
        <v>260</v>
      </c>
      <c r="C235" s="196"/>
      <c r="D235" s="47" t="s">
        <v>249</v>
      </c>
      <c r="E235" s="47" t="s">
        <v>250</v>
      </c>
      <c r="F235" s="51" t="s">
        <v>378</v>
      </c>
      <c r="G235" s="47" t="s">
        <v>405</v>
      </c>
      <c r="H235" s="47" t="s">
        <v>651</v>
      </c>
      <c r="I235" s="101">
        <v>50</v>
      </c>
    </row>
    <row r="236" spans="2:9" ht="63.75">
      <c r="B236" s="202" t="s">
        <v>381</v>
      </c>
      <c r="C236" s="196"/>
      <c r="D236" s="47" t="s">
        <v>249</v>
      </c>
      <c r="E236" s="47" t="s">
        <v>250</v>
      </c>
      <c r="F236" s="51" t="s">
        <v>380</v>
      </c>
      <c r="G236" s="47"/>
      <c r="H236" s="47"/>
      <c r="I236" s="101">
        <v>5.9</v>
      </c>
    </row>
    <row r="237" spans="2:9" ht="38.25">
      <c r="B237" s="36" t="s">
        <v>658</v>
      </c>
      <c r="C237" s="196"/>
      <c r="D237" s="47" t="s">
        <v>249</v>
      </c>
      <c r="E237" s="47" t="s">
        <v>250</v>
      </c>
      <c r="F237" s="51" t="s">
        <v>380</v>
      </c>
      <c r="G237" s="47" t="s">
        <v>280</v>
      </c>
      <c r="H237" s="47"/>
      <c r="I237" s="101">
        <v>5.9</v>
      </c>
    </row>
    <row r="238" spans="2:9" ht="12.75">
      <c r="B238" s="36" t="s">
        <v>628</v>
      </c>
      <c r="C238" s="196"/>
      <c r="D238" s="47" t="s">
        <v>249</v>
      </c>
      <c r="E238" s="47" t="s">
        <v>250</v>
      </c>
      <c r="F238" s="51" t="s">
        <v>380</v>
      </c>
      <c r="G238" s="47" t="s">
        <v>405</v>
      </c>
      <c r="H238" s="47"/>
      <c r="I238" s="101">
        <v>5.9</v>
      </c>
    </row>
    <row r="239" spans="2:9" ht="12.75">
      <c r="B239" s="36" t="s">
        <v>656</v>
      </c>
      <c r="C239" s="196"/>
      <c r="D239" s="47" t="s">
        <v>249</v>
      </c>
      <c r="E239" s="47" t="s">
        <v>250</v>
      </c>
      <c r="F239" s="51" t="s">
        <v>380</v>
      </c>
      <c r="G239" s="47" t="s">
        <v>405</v>
      </c>
      <c r="H239" s="47" t="s">
        <v>648</v>
      </c>
      <c r="I239" s="101">
        <v>5.9</v>
      </c>
    </row>
    <row r="240" spans="2:9" ht="51">
      <c r="B240" s="202" t="s">
        <v>524</v>
      </c>
      <c r="C240" s="196"/>
      <c r="D240" s="47" t="s">
        <v>249</v>
      </c>
      <c r="E240" s="47" t="s">
        <v>250</v>
      </c>
      <c r="F240" s="51" t="s">
        <v>554</v>
      </c>
      <c r="G240" s="47"/>
      <c r="H240" s="47"/>
      <c r="I240" s="101">
        <v>306.6</v>
      </c>
    </row>
    <row r="241" spans="2:9" ht="12.75">
      <c r="B241" s="167" t="s">
        <v>356</v>
      </c>
      <c r="C241" s="195"/>
      <c r="D241" s="47" t="s">
        <v>249</v>
      </c>
      <c r="E241" s="47" t="s">
        <v>250</v>
      </c>
      <c r="F241" s="51" t="s">
        <v>554</v>
      </c>
      <c r="G241" s="47" t="s">
        <v>316</v>
      </c>
      <c r="H241" s="47"/>
      <c r="I241" s="101">
        <v>306.6</v>
      </c>
    </row>
    <row r="242" spans="2:9" ht="12.75">
      <c r="B242" s="167" t="s">
        <v>492</v>
      </c>
      <c r="C242" s="195"/>
      <c r="D242" s="47" t="s">
        <v>249</v>
      </c>
      <c r="E242" s="47" t="s">
        <v>250</v>
      </c>
      <c r="F242" s="51" t="s">
        <v>554</v>
      </c>
      <c r="G242" s="47" t="s">
        <v>493</v>
      </c>
      <c r="H242" s="47"/>
      <c r="I242" s="101">
        <v>306.6</v>
      </c>
    </row>
    <row r="243" spans="2:9" ht="12.75">
      <c r="B243" s="36" t="s">
        <v>652</v>
      </c>
      <c r="C243" s="195"/>
      <c r="D243" s="47" t="s">
        <v>249</v>
      </c>
      <c r="E243" s="47" t="s">
        <v>250</v>
      </c>
      <c r="F243" s="51" t="s">
        <v>554</v>
      </c>
      <c r="G243" s="47" t="s">
        <v>493</v>
      </c>
      <c r="H243" s="47" t="s">
        <v>647</v>
      </c>
      <c r="I243" s="101">
        <v>249.7</v>
      </c>
    </row>
    <row r="244" spans="2:11" ht="12.75">
      <c r="B244" s="36" t="s">
        <v>656</v>
      </c>
      <c r="C244" s="46"/>
      <c r="D244" s="47" t="s">
        <v>249</v>
      </c>
      <c r="E244" s="47" t="s">
        <v>250</v>
      </c>
      <c r="F244" s="51" t="s">
        <v>554</v>
      </c>
      <c r="G244" s="47" t="s">
        <v>493</v>
      </c>
      <c r="H244" s="47">
        <v>2</v>
      </c>
      <c r="I244" s="101">
        <v>56.9</v>
      </c>
      <c r="J244" s="279"/>
      <c r="K244" s="279"/>
    </row>
    <row r="245" spans="2:9" ht="76.5">
      <c r="B245" s="202" t="s">
        <v>376</v>
      </c>
      <c r="C245" s="196"/>
      <c r="D245" s="47" t="s">
        <v>249</v>
      </c>
      <c r="E245" s="47" t="s">
        <v>250</v>
      </c>
      <c r="F245" s="51" t="s">
        <v>375</v>
      </c>
      <c r="G245" s="47"/>
      <c r="H245" s="47"/>
      <c r="I245" s="101">
        <v>111.1</v>
      </c>
    </row>
    <row r="246" spans="2:9" ht="12.75">
      <c r="B246" s="167" t="s">
        <v>356</v>
      </c>
      <c r="C246" s="195"/>
      <c r="D246" s="47" t="s">
        <v>249</v>
      </c>
      <c r="E246" s="47" t="s">
        <v>250</v>
      </c>
      <c r="F246" s="51" t="s">
        <v>375</v>
      </c>
      <c r="G246" s="47" t="s">
        <v>316</v>
      </c>
      <c r="H246" s="47"/>
      <c r="I246" s="101">
        <v>111.1</v>
      </c>
    </row>
    <row r="247" spans="2:9" ht="12.75">
      <c r="B247" s="167" t="s">
        <v>492</v>
      </c>
      <c r="C247" s="195"/>
      <c r="D247" s="47" t="s">
        <v>249</v>
      </c>
      <c r="E247" s="47" t="s">
        <v>250</v>
      </c>
      <c r="F247" s="51" t="s">
        <v>375</v>
      </c>
      <c r="G247" s="47" t="s">
        <v>493</v>
      </c>
      <c r="H247" s="47"/>
      <c r="I247" s="101">
        <v>111.1</v>
      </c>
    </row>
    <row r="248" spans="2:9" ht="12.75">
      <c r="B248" s="36" t="s">
        <v>259</v>
      </c>
      <c r="C248" s="195"/>
      <c r="D248" s="47" t="s">
        <v>249</v>
      </c>
      <c r="E248" s="47" t="s">
        <v>250</v>
      </c>
      <c r="F248" s="51" t="s">
        <v>375</v>
      </c>
      <c r="G248" s="47" t="s">
        <v>493</v>
      </c>
      <c r="H248" s="47" t="s">
        <v>95</v>
      </c>
      <c r="I248" s="101">
        <v>6.7</v>
      </c>
    </row>
    <row r="249" spans="2:9" ht="12.75">
      <c r="B249" s="36" t="s">
        <v>260</v>
      </c>
      <c r="C249" s="46"/>
      <c r="D249" s="47" t="s">
        <v>249</v>
      </c>
      <c r="E249" s="47" t="s">
        <v>250</v>
      </c>
      <c r="F249" s="51" t="s">
        <v>375</v>
      </c>
      <c r="G249" s="47" t="s">
        <v>493</v>
      </c>
      <c r="H249" s="47" t="s">
        <v>651</v>
      </c>
      <c r="I249" s="101">
        <v>104.4</v>
      </c>
    </row>
    <row r="250" spans="2:9" ht="89.25">
      <c r="B250" s="202" t="s">
        <v>377</v>
      </c>
      <c r="C250" s="196"/>
      <c r="D250" s="47" t="s">
        <v>249</v>
      </c>
      <c r="E250" s="47" t="s">
        <v>250</v>
      </c>
      <c r="F250" s="51" t="s">
        <v>374</v>
      </c>
      <c r="G250" s="47"/>
      <c r="H250" s="47"/>
      <c r="I250" s="101">
        <v>20</v>
      </c>
    </row>
    <row r="251" spans="2:9" ht="12.75">
      <c r="B251" s="167" t="s">
        <v>356</v>
      </c>
      <c r="C251" s="195"/>
      <c r="D251" s="47" t="s">
        <v>249</v>
      </c>
      <c r="E251" s="47" t="s">
        <v>250</v>
      </c>
      <c r="F251" s="51" t="s">
        <v>374</v>
      </c>
      <c r="G251" s="47" t="s">
        <v>316</v>
      </c>
      <c r="H251" s="47"/>
      <c r="I251" s="101">
        <v>20</v>
      </c>
    </row>
    <row r="252" spans="2:9" ht="12.75">
      <c r="B252" s="167" t="s">
        <v>492</v>
      </c>
      <c r="C252" s="195"/>
      <c r="D252" s="47" t="s">
        <v>249</v>
      </c>
      <c r="E252" s="47" t="s">
        <v>250</v>
      </c>
      <c r="F252" s="51" t="s">
        <v>374</v>
      </c>
      <c r="G252" s="47" t="s">
        <v>493</v>
      </c>
      <c r="H252" s="47"/>
      <c r="I252" s="101">
        <v>20</v>
      </c>
    </row>
    <row r="253" spans="2:9" ht="12.75">
      <c r="B253" s="36" t="s">
        <v>656</v>
      </c>
      <c r="C253" s="46"/>
      <c r="D253" s="47" t="s">
        <v>249</v>
      </c>
      <c r="E253" s="47" t="s">
        <v>250</v>
      </c>
      <c r="F253" s="51" t="s">
        <v>374</v>
      </c>
      <c r="G253" s="47" t="s">
        <v>493</v>
      </c>
      <c r="H253" s="47">
        <v>2</v>
      </c>
      <c r="I253" s="101">
        <v>20</v>
      </c>
    </row>
    <row r="254" spans="2:9" ht="51">
      <c r="B254" s="81" t="s">
        <v>525</v>
      </c>
      <c r="C254" s="196"/>
      <c r="D254" s="47" t="s">
        <v>249</v>
      </c>
      <c r="E254" s="47" t="s">
        <v>250</v>
      </c>
      <c r="F254" s="51" t="s">
        <v>555</v>
      </c>
      <c r="G254" s="47"/>
      <c r="H254" s="47"/>
      <c r="I254" s="101">
        <v>1050.7</v>
      </c>
    </row>
    <row r="255" spans="2:9" ht="12.75">
      <c r="B255" s="167" t="s">
        <v>356</v>
      </c>
      <c r="C255" s="196"/>
      <c r="D255" s="47" t="s">
        <v>249</v>
      </c>
      <c r="E255" s="47" t="s">
        <v>250</v>
      </c>
      <c r="F255" s="51" t="s">
        <v>555</v>
      </c>
      <c r="G255" s="47" t="s">
        <v>316</v>
      </c>
      <c r="H255" s="47"/>
      <c r="I255" s="101">
        <v>1050.7</v>
      </c>
    </row>
    <row r="256" spans="2:9" ht="12.75">
      <c r="B256" s="167" t="s">
        <v>492</v>
      </c>
      <c r="C256" s="196"/>
      <c r="D256" s="47" t="s">
        <v>249</v>
      </c>
      <c r="E256" s="47" t="s">
        <v>250</v>
      </c>
      <c r="F256" s="51" t="s">
        <v>555</v>
      </c>
      <c r="G256" s="47" t="s">
        <v>493</v>
      </c>
      <c r="H256" s="47"/>
      <c r="I256" s="101">
        <v>1050.7</v>
      </c>
    </row>
    <row r="257" spans="2:9" ht="12.75">
      <c r="B257" s="36" t="s">
        <v>652</v>
      </c>
      <c r="C257" s="196"/>
      <c r="D257" s="47" t="s">
        <v>249</v>
      </c>
      <c r="E257" s="47" t="s">
        <v>250</v>
      </c>
      <c r="F257" s="51" t="s">
        <v>555</v>
      </c>
      <c r="G257" s="47" t="s">
        <v>493</v>
      </c>
      <c r="H257" s="47" t="s">
        <v>647</v>
      </c>
      <c r="I257" s="101">
        <v>1050.7</v>
      </c>
    </row>
    <row r="258" spans="2:9" ht="12.75">
      <c r="B258" s="36" t="s">
        <v>111</v>
      </c>
      <c r="C258" s="46"/>
      <c r="D258" s="47" t="s">
        <v>251</v>
      </c>
      <c r="E258" s="47"/>
      <c r="F258" s="47"/>
      <c r="G258" s="47"/>
      <c r="H258" s="47"/>
      <c r="I258" s="101">
        <v>2985.9</v>
      </c>
    </row>
    <row r="259" spans="2:9" ht="12.75">
      <c r="B259" s="36" t="s">
        <v>601</v>
      </c>
      <c r="C259" s="46"/>
      <c r="D259" s="47" t="s">
        <v>251</v>
      </c>
      <c r="E259" s="47" t="s">
        <v>252</v>
      </c>
      <c r="F259" s="47"/>
      <c r="G259" s="47"/>
      <c r="H259" s="47"/>
      <c r="I259" s="101">
        <v>1951.2</v>
      </c>
    </row>
    <row r="260" spans="2:9" ht="12.75">
      <c r="B260" s="167" t="s">
        <v>657</v>
      </c>
      <c r="C260" s="196"/>
      <c r="D260" s="47" t="s">
        <v>251</v>
      </c>
      <c r="E260" s="47" t="s">
        <v>252</v>
      </c>
      <c r="F260" s="47" t="s">
        <v>91</v>
      </c>
      <c r="G260" s="47"/>
      <c r="H260" s="47"/>
      <c r="I260" s="101">
        <v>1951.2</v>
      </c>
    </row>
    <row r="261" spans="2:9" ht="25.5">
      <c r="B261" s="36" t="s">
        <v>11</v>
      </c>
      <c r="C261" s="46"/>
      <c r="D261" s="47" t="s">
        <v>251</v>
      </c>
      <c r="E261" s="47" t="s">
        <v>252</v>
      </c>
      <c r="F261" s="45" t="s">
        <v>87</v>
      </c>
      <c r="G261" s="47"/>
      <c r="H261" s="47"/>
      <c r="I261" s="101">
        <v>1951.2</v>
      </c>
    </row>
    <row r="262" spans="2:9" ht="12.75">
      <c r="B262" s="36" t="s">
        <v>473</v>
      </c>
      <c r="C262" s="46"/>
      <c r="D262" s="47" t="s">
        <v>251</v>
      </c>
      <c r="E262" s="47" t="s">
        <v>252</v>
      </c>
      <c r="F262" s="45" t="s">
        <v>87</v>
      </c>
      <c r="G262" s="47" t="s">
        <v>278</v>
      </c>
      <c r="H262" s="47"/>
      <c r="I262" s="101">
        <v>1951.2</v>
      </c>
    </row>
    <row r="263" spans="2:9" ht="12.75">
      <c r="B263" s="36" t="s">
        <v>510</v>
      </c>
      <c r="C263" s="46"/>
      <c r="D263" s="47" t="s">
        <v>251</v>
      </c>
      <c r="E263" s="47" t="s">
        <v>252</v>
      </c>
      <c r="F263" s="45" t="s">
        <v>87</v>
      </c>
      <c r="G263" s="47" t="s">
        <v>509</v>
      </c>
      <c r="H263" s="47"/>
      <c r="I263" s="101">
        <v>1951.2</v>
      </c>
    </row>
    <row r="264" spans="2:9" ht="12.75">
      <c r="B264" s="36" t="s">
        <v>656</v>
      </c>
      <c r="C264" s="49"/>
      <c r="D264" s="47" t="s">
        <v>251</v>
      </c>
      <c r="E264" s="47" t="s">
        <v>252</v>
      </c>
      <c r="F264" s="45" t="s">
        <v>87</v>
      </c>
      <c r="G264" s="47" t="s">
        <v>509</v>
      </c>
      <c r="H264" s="47">
        <v>2</v>
      </c>
      <c r="I264" s="101">
        <v>1951.2</v>
      </c>
    </row>
    <row r="265" spans="2:9" ht="12.75">
      <c r="B265" s="36" t="s">
        <v>112</v>
      </c>
      <c r="C265" s="49"/>
      <c r="D265" s="47" t="s">
        <v>251</v>
      </c>
      <c r="E265" s="47" t="s">
        <v>253</v>
      </c>
      <c r="F265" s="45"/>
      <c r="G265" s="47"/>
      <c r="H265" s="47"/>
      <c r="I265" s="101">
        <v>1034.7</v>
      </c>
    </row>
    <row r="266" spans="2:9" ht="12.75">
      <c r="B266" s="167" t="s">
        <v>657</v>
      </c>
      <c r="C266" s="49"/>
      <c r="D266" s="47" t="s">
        <v>251</v>
      </c>
      <c r="E266" s="47" t="s">
        <v>253</v>
      </c>
      <c r="F266" s="92" t="s">
        <v>91</v>
      </c>
      <c r="G266" s="47"/>
      <c r="H266" s="47"/>
      <c r="I266" s="101">
        <v>1034.7</v>
      </c>
    </row>
    <row r="267" spans="2:9" ht="51">
      <c r="B267" s="81" t="s">
        <v>348</v>
      </c>
      <c r="C267" s="49"/>
      <c r="D267" s="47" t="s">
        <v>251</v>
      </c>
      <c r="E267" s="47" t="s">
        <v>253</v>
      </c>
      <c r="F267" s="92" t="s">
        <v>283</v>
      </c>
      <c r="G267" s="47"/>
      <c r="H267" s="47"/>
      <c r="I267" s="101">
        <v>1034.7</v>
      </c>
    </row>
    <row r="268" spans="2:9" ht="12.75">
      <c r="B268" s="36" t="s">
        <v>473</v>
      </c>
      <c r="C268" s="49"/>
      <c r="D268" s="47" t="s">
        <v>251</v>
      </c>
      <c r="E268" s="47" t="s">
        <v>253</v>
      </c>
      <c r="F268" s="92" t="s">
        <v>283</v>
      </c>
      <c r="G268" s="47" t="s">
        <v>278</v>
      </c>
      <c r="H268" s="47"/>
      <c r="I268" s="101">
        <v>1034.7</v>
      </c>
    </row>
    <row r="269" spans="2:9" ht="12.75">
      <c r="B269" s="36" t="s">
        <v>510</v>
      </c>
      <c r="C269" s="49"/>
      <c r="D269" s="47" t="s">
        <v>251</v>
      </c>
      <c r="E269" s="47" t="s">
        <v>253</v>
      </c>
      <c r="F269" s="92" t="s">
        <v>283</v>
      </c>
      <c r="G269" s="47" t="s">
        <v>509</v>
      </c>
      <c r="H269" s="47"/>
      <c r="I269" s="101">
        <v>1034.7</v>
      </c>
    </row>
    <row r="270" spans="2:9" ht="12.75">
      <c r="B270" s="36" t="s">
        <v>260</v>
      </c>
      <c r="C270" s="49"/>
      <c r="D270" s="47" t="s">
        <v>251</v>
      </c>
      <c r="E270" s="47" t="s">
        <v>253</v>
      </c>
      <c r="F270" s="92" t="s">
        <v>283</v>
      </c>
      <c r="G270" s="47" t="s">
        <v>509</v>
      </c>
      <c r="H270" s="47" t="s">
        <v>651</v>
      </c>
      <c r="I270" s="101">
        <v>1034.7</v>
      </c>
    </row>
    <row r="271" spans="2:9" ht="12.75">
      <c r="B271" s="35" t="s">
        <v>538</v>
      </c>
      <c r="C271" s="119" t="s">
        <v>539</v>
      </c>
      <c r="D271" s="47"/>
      <c r="E271" s="47"/>
      <c r="F271" s="47"/>
      <c r="G271" s="47"/>
      <c r="H271" s="47"/>
      <c r="I271" s="100">
        <v>1765.7</v>
      </c>
    </row>
    <row r="272" spans="2:9" ht="12.75">
      <c r="B272" s="167" t="s">
        <v>656</v>
      </c>
      <c r="C272" s="118"/>
      <c r="D272" s="64"/>
      <c r="E272" s="47"/>
      <c r="F272" s="47"/>
      <c r="G272" s="47"/>
      <c r="H272" s="50">
        <v>2</v>
      </c>
      <c r="I272" s="101">
        <v>1765.7</v>
      </c>
    </row>
    <row r="273" spans="2:9" ht="12.75">
      <c r="B273" s="36" t="s">
        <v>41</v>
      </c>
      <c r="C273" s="118"/>
      <c r="D273" s="47" t="s">
        <v>615</v>
      </c>
      <c r="E273" s="47"/>
      <c r="F273" s="47"/>
      <c r="G273" s="47"/>
      <c r="H273" s="50"/>
      <c r="I273" s="101">
        <v>1765.7</v>
      </c>
    </row>
    <row r="274" spans="2:9" ht="25.5">
      <c r="B274" s="36" t="s">
        <v>96</v>
      </c>
      <c r="C274" s="46"/>
      <c r="D274" s="47" t="s">
        <v>615</v>
      </c>
      <c r="E274" s="47" t="s">
        <v>616</v>
      </c>
      <c r="F274" s="47"/>
      <c r="G274" s="47"/>
      <c r="H274" s="47"/>
      <c r="I274" s="101">
        <v>1037.8</v>
      </c>
    </row>
    <row r="275" spans="2:9" ht="12.75">
      <c r="B275" s="167" t="s">
        <v>657</v>
      </c>
      <c r="C275" s="196"/>
      <c r="D275" s="47" t="s">
        <v>615</v>
      </c>
      <c r="E275" s="47" t="s">
        <v>616</v>
      </c>
      <c r="F275" s="47" t="s">
        <v>91</v>
      </c>
      <c r="G275" s="47"/>
      <c r="H275" s="47"/>
      <c r="I275" s="101">
        <v>1037.8</v>
      </c>
    </row>
    <row r="276" spans="2:9" ht="12.75">
      <c r="B276" s="81" t="s">
        <v>230</v>
      </c>
      <c r="C276" s="46"/>
      <c r="D276" s="47" t="s">
        <v>615</v>
      </c>
      <c r="E276" s="47" t="s">
        <v>616</v>
      </c>
      <c r="F276" s="45" t="s">
        <v>663</v>
      </c>
      <c r="G276" s="47"/>
      <c r="H276" s="47"/>
      <c r="I276" s="101">
        <v>1037.8</v>
      </c>
    </row>
    <row r="277" spans="2:9" ht="38.25">
      <c r="B277" s="36" t="s">
        <v>658</v>
      </c>
      <c r="C277" s="46"/>
      <c r="D277" s="47" t="s">
        <v>615</v>
      </c>
      <c r="E277" s="47" t="s">
        <v>616</v>
      </c>
      <c r="F277" s="45" t="s">
        <v>663</v>
      </c>
      <c r="G277" s="47" t="s">
        <v>280</v>
      </c>
      <c r="H277" s="47"/>
      <c r="I277" s="101">
        <v>1037.8</v>
      </c>
    </row>
    <row r="278" spans="2:9" ht="12.75">
      <c r="B278" s="36" t="s">
        <v>628</v>
      </c>
      <c r="C278" s="46"/>
      <c r="D278" s="47" t="s">
        <v>615</v>
      </c>
      <c r="E278" s="47" t="s">
        <v>616</v>
      </c>
      <c r="F278" s="45" t="s">
        <v>663</v>
      </c>
      <c r="G278" s="47" t="s">
        <v>659</v>
      </c>
      <c r="H278" s="47"/>
      <c r="I278" s="101">
        <v>1037.8</v>
      </c>
    </row>
    <row r="279" spans="2:9" ht="12.75">
      <c r="B279" s="36" t="s">
        <v>656</v>
      </c>
      <c r="C279" s="46"/>
      <c r="D279" s="47" t="s">
        <v>615</v>
      </c>
      <c r="E279" s="47" t="s">
        <v>616</v>
      </c>
      <c r="F279" s="45" t="s">
        <v>663</v>
      </c>
      <c r="G279" s="47" t="s">
        <v>659</v>
      </c>
      <c r="H279" s="47">
        <v>2</v>
      </c>
      <c r="I279" s="101">
        <v>1037.8</v>
      </c>
    </row>
    <row r="280" spans="2:9" ht="25.5">
      <c r="B280" s="167" t="s">
        <v>314</v>
      </c>
      <c r="C280" s="195"/>
      <c r="D280" s="47" t="s">
        <v>615</v>
      </c>
      <c r="E280" s="47" t="s">
        <v>617</v>
      </c>
      <c r="F280" s="54"/>
      <c r="G280" s="47"/>
      <c r="H280" s="47"/>
      <c r="I280" s="101">
        <v>272.5</v>
      </c>
    </row>
    <row r="281" spans="2:9" ht="12.75">
      <c r="B281" s="167" t="s">
        <v>657</v>
      </c>
      <c r="C281" s="195"/>
      <c r="D281" s="47" t="s">
        <v>615</v>
      </c>
      <c r="E281" s="47" t="s">
        <v>617</v>
      </c>
      <c r="F281" s="54" t="s">
        <v>91</v>
      </c>
      <c r="G281" s="47"/>
      <c r="H281" s="47"/>
      <c r="I281" s="101">
        <v>272.5</v>
      </c>
    </row>
    <row r="282" spans="2:9" ht="12.75">
      <c r="B282" s="81" t="s">
        <v>134</v>
      </c>
      <c r="C282" s="46"/>
      <c r="D282" s="47" t="s">
        <v>615</v>
      </c>
      <c r="E282" s="47" t="s">
        <v>617</v>
      </c>
      <c r="F282" s="45" t="s">
        <v>482</v>
      </c>
      <c r="G282" s="47"/>
      <c r="H282" s="47"/>
      <c r="I282" s="101">
        <v>272.5</v>
      </c>
    </row>
    <row r="283" spans="2:9" ht="38.25">
      <c r="B283" s="36" t="s">
        <v>658</v>
      </c>
      <c r="C283" s="46"/>
      <c r="D283" s="47" t="s">
        <v>615</v>
      </c>
      <c r="E283" s="47" t="s">
        <v>617</v>
      </c>
      <c r="F283" s="45" t="s">
        <v>482</v>
      </c>
      <c r="G283" s="47" t="s">
        <v>280</v>
      </c>
      <c r="H283" s="47"/>
      <c r="I283" s="101">
        <v>267</v>
      </c>
    </row>
    <row r="284" spans="2:9" ht="12.75">
      <c r="B284" s="36" t="s">
        <v>628</v>
      </c>
      <c r="C284" s="46"/>
      <c r="D284" s="47" t="s">
        <v>615</v>
      </c>
      <c r="E284" s="47" t="s">
        <v>617</v>
      </c>
      <c r="F284" s="45" t="s">
        <v>482</v>
      </c>
      <c r="G284" s="47" t="s">
        <v>659</v>
      </c>
      <c r="H284" s="47"/>
      <c r="I284" s="101">
        <v>267</v>
      </c>
    </row>
    <row r="285" spans="2:9" ht="12.75">
      <c r="B285" s="36" t="s">
        <v>656</v>
      </c>
      <c r="C285" s="46"/>
      <c r="D285" s="47" t="s">
        <v>615</v>
      </c>
      <c r="E285" s="47" t="s">
        <v>617</v>
      </c>
      <c r="F285" s="45" t="s">
        <v>482</v>
      </c>
      <c r="G285" s="47" t="s">
        <v>659</v>
      </c>
      <c r="H285" s="47">
        <v>2</v>
      </c>
      <c r="I285" s="101">
        <v>267</v>
      </c>
    </row>
    <row r="286" spans="2:9" ht="12.75">
      <c r="B286" s="167" t="s">
        <v>356</v>
      </c>
      <c r="C286" s="195"/>
      <c r="D286" s="47" t="s">
        <v>615</v>
      </c>
      <c r="E286" s="47" t="s">
        <v>617</v>
      </c>
      <c r="F286" s="45" t="s">
        <v>482</v>
      </c>
      <c r="G286" s="47" t="s">
        <v>316</v>
      </c>
      <c r="H286" s="47"/>
      <c r="I286" s="101">
        <v>5.5</v>
      </c>
    </row>
    <row r="287" spans="2:9" ht="12.75">
      <c r="B287" s="167" t="s">
        <v>492</v>
      </c>
      <c r="C287" s="195"/>
      <c r="D287" s="47" t="s">
        <v>615</v>
      </c>
      <c r="E287" s="47" t="s">
        <v>617</v>
      </c>
      <c r="F287" s="45" t="s">
        <v>482</v>
      </c>
      <c r="G287" s="47" t="s">
        <v>493</v>
      </c>
      <c r="H287" s="47"/>
      <c r="I287" s="101">
        <v>5.5</v>
      </c>
    </row>
    <row r="288" spans="2:9" ht="12.75">
      <c r="B288" s="36" t="s">
        <v>656</v>
      </c>
      <c r="C288" s="46"/>
      <c r="D288" s="47" t="s">
        <v>615</v>
      </c>
      <c r="E288" s="47" t="s">
        <v>617</v>
      </c>
      <c r="F288" s="45" t="s">
        <v>482</v>
      </c>
      <c r="G288" s="47" t="s">
        <v>493</v>
      </c>
      <c r="H288" s="47">
        <v>2</v>
      </c>
      <c r="I288" s="101">
        <v>5.5</v>
      </c>
    </row>
    <row r="289" spans="2:9" ht="25.5">
      <c r="B289" s="167" t="s">
        <v>118</v>
      </c>
      <c r="C289" s="196"/>
      <c r="D289" s="47" t="s">
        <v>615</v>
      </c>
      <c r="E289" s="47" t="s">
        <v>619</v>
      </c>
      <c r="F289" s="47"/>
      <c r="G289" s="47"/>
      <c r="H289" s="47"/>
      <c r="I289" s="101">
        <v>375.4</v>
      </c>
    </row>
    <row r="290" spans="2:9" ht="12.75">
      <c r="B290" s="36" t="s">
        <v>657</v>
      </c>
      <c r="C290" s="46"/>
      <c r="D290" s="47" t="s">
        <v>615</v>
      </c>
      <c r="E290" s="47" t="s">
        <v>619</v>
      </c>
      <c r="F290" s="54" t="s">
        <v>91</v>
      </c>
      <c r="G290" s="47"/>
      <c r="H290" s="47"/>
      <c r="I290" s="101">
        <v>375.4</v>
      </c>
    </row>
    <row r="291" spans="2:9" ht="12.75">
      <c r="B291" s="81" t="s">
        <v>134</v>
      </c>
      <c r="C291" s="46"/>
      <c r="D291" s="47" t="s">
        <v>615</v>
      </c>
      <c r="E291" s="47" t="s">
        <v>619</v>
      </c>
      <c r="F291" s="45" t="s">
        <v>482</v>
      </c>
      <c r="G291" s="47"/>
      <c r="H291" s="47"/>
      <c r="I291" s="101">
        <v>375.4</v>
      </c>
    </row>
    <row r="292" spans="2:9" ht="38.25">
      <c r="B292" s="36" t="s">
        <v>658</v>
      </c>
      <c r="C292" s="46"/>
      <c r="D292" s="47" t="s">
        <v>615</v>
      </c>
      <c r="E292" s="47" t="s">
        <v>619</v>
      </c>
      <c r="F292" s="45" t="s">
        <v>482</v>
      </c>
      <c r="G292" s="47" t="s">
        <v>280</v>
      </c>
      <c r="H292" s="47"/>
      <c r="I292" s="101">
        <v>366.3</v>
      </c>
    </row>
    <row r="293" spans="2:9" ht="12.75">
      <c r="B293" s="36" t="s">
        <v>628</v>
      </c>
      <c r="C293" s="46"/>
      <c r="D293" s="47" t="s">
        <v>615</v>
      </c>
      <c r="E293" s="47" t="s">
        <v>619</v>
      </c>
      <c r="F293" s="45" t="s">
        <v>482</v>
      </c>
      <c r="G293" s="47" t="s">
        <v>659</v>
      </c>
      <c r="H293" s="47"/>
      <c r="I293" s="101">
        <v>366.3</v>
      </c>
    </row>
    <row r="294" spans="2:9" ht="12.75">
      <c r="B294" s="36" t="s">
        <v>656</v>
      </c>
      <c r="C294" s="46"/>
      <c r="D294" s="47" t="s">
        <v>615</v>
      </c>
      <c r="E294" s="47" t="s">
        <v>619</v>
      </c>
      <c r="F294" s="45" t="s">
        <v>482</v>
      </c>
      <c r="G294" s="47" t="s">
        <v>659</v>
      </c>
      <c r="H294" s="47">
        <v>2</v>
      </c>
      <c r="I294" s="101">
        <v>366.3</v>
      </c>
    </row>
    <row r="295" spans="2:9" ht="12.75">
      <c r="B295" s="167" t="s">
        <v>356</v>
      </c>
      <c r="C295" s="195"/>
      <c r="D295" s="47" t="s">
        <v>615</v>
      </c>
      <c r="E295" s="47" t="s">
        <v>619</v>
      </c>
      <c r="F295" s="45" t="s">
        <v>482</v>
      </c>
      <c r="G295" s="47" t="s">
        <v>316</v>
      </c>
      <c r="H295" s="47"/>
      <c r="I295" s="101">
        <v>9.1</v>
      </c>
    </row>
    <row r="296" spans="2:9" ht="12.75">
      <c r="B296" s="167" t="s">
        <v>492</v>
      </c>
      <c r="C296" s="195"/>
      <c r="D296" s="47" t="s">
        <v>615</v>
      </c>
      <c r="E296" s="47" t="s">
        <v>619</v>
      </c>
      <c r="F296" s="45" t="s">
        <v>482</v>
      </c>
      <c r="G296" s="47" t="s">
        <v>493</v>
      </c>
      <c r="H296" s="47"/>
      <c r="I296" s="101">
        <v>9.1</v>
      </c>
    </row>
    <row r="297" spans="2:9" ht="12.75">
      <c r="B297" s="36" t="s">
        <v>656</v>
      </c>
      <c r="C297" s="46"/>
      <c r="D297" s="47" t="s">
        <v>615</v>
      </c>
      <c r="E297" s="47" t="s">
        <v>619</v>
      </c>
      <c r="F297" s="45" t="s">
        <v>482</v>
      </c>
      <c r="G297" s="47" t="s">
        <v>493</v>
      </c>
      <c r="H297" s="47">
        <v>2</v>
      </c>
      <c r="I297" s="101">
        <v>9.1</v>
      </c>
    </row>
    <row r="298" spans="2:9" ht="12.75">
      <c r="B298" s="167" t="s">
        <v>43</v>
      </c>
      <c r="C298" s="195"/>
      <c r="D298" s="47" t="s">
        <v>615</v>
      </c>
      <c r="E298" s="47" t="s">
        <v>603</v>
      </c>
      <c r="F298" s="54"/>
      <c r="G298" s="47"/>
      <c r="H298" s="47"/>
      <c r="I298" s="101">
        <v>80</v>
      </c>
    </row>
    <row r="299" spans="2:9" ht="12.75">
      <c r="B299" s="167" t="s">
        <v>657</v>
      </c>
      <c r="C299" s="195"/>
      <c r="D299" s="47" t="s">
        <v>615</v>
      </c>
      <c r="E299" s="47" t="s">
        <v>603</v>
      </c>
      <c r="F299" s="54" t="s">
        <v>91</v>
      </c>
      <c r="G299" s="47"/>
      <c r="H299" s="47"/>
      <c r="I299" s="101">
        <v>80</v>
      </c>
    </row>
    <row r="300" spans="2:9" ht="25.5">
      <c r="B300" s="36" t="s">
        <v>358</v>
      </c>
      <c r="C300" s="195"/>
      <c r="D300" s="47" t="s">
        <v>615</v>
      </c>
      <c r="E300" s="47" t="s">
        <v>603</v>
      </c>
      <c r="F300" s="45" t="s">
        <v>204</v>
      </c>
      <c r="G300" s="47"/>
      <c r="H300" s="47"/>
      <c r="I300" s="101">
        <v>80</v>
      </c>
    </row>
    <row r="301" spans="2:9" ht="12.75">
      <c r="B301" s="167" t="s">
        <v>243</v>
      </c>
      <c r="C301" s="46"/>
      <c r="D301" s="47" t="s">
        <v>615</v>
      </c>
      <c r="E301" s="47" t="s">
        <v>603</v>
      </c>
      <c r="F301" s="45" t="s">
        <v>204</v>
      </c>
      <c r="G301" s="47" t="s">
        <v>128</v>
      </c>
      <c r="H301" s="47"/>
      <c r="I301" s="101">
        <v>80</v>
      </c>
    </row>
    <row r="302" spans="2:9" ht="12.75">
      <c r="B302" s="36" t="s">
        <v>668</v>
      </c>
      <c r="C302" s="46"/>
      <c r="D302" s="47" t="s">
        <v>615</v>
      </c>
      <c r="E302" s="47" t="s">
        <v>603</v>
      </c>
      <c r="F302" s="45" t="s">
        <v>204</v>
      </c>
      <c r="G302" s="47" t="s">
        <v>669</v>
      </c>
      <c r="H302" s="47"/>
      <c r="I302" s="101">
        <v>80</v>
      </c>
    </row>
    <row r="303" spans="2:9" ht="12.75">
      <c r="B303" s="36" t="s">
        <v>656</v>
      </c>
      <c r="C303" s="46"/>
      <c r="D303" s="47" t="s">
        <v>615</v>
      </c>
      <c r="E303" s="47" t="s">
        <v>603</v>
      </c>
      <c r="F303" s="45" t="s">
        <v>204</v>
      </c>
      <c r="G303" s="47" t="s">
        <v>669</v>
      </c>
      <c r="H303" s="47">
        <v>2</v>
      </c>
      <c r="I303" s="101">
        <v>80</v>
      </c>
    </row>
    <row r="304" spans="2:9" ht="12.75">
      <c r="B304" s="35" t="s">
        <v>270</v>
      </c>
      <c r="C304" s="119" t="s">
        <v>130</v>
      </c>
      <c r="D304" s="47"/>
      <c r="E304" s="47"/>
      <c r="F304" s="47"/>
      <c r="G304" s="47"/>
      <c r="H304" s="47"/>
      <c r="I304" s="100">
        <v>8377.1</v>
      </c>
    </row>
    <row r="305" spans="2:9" ht="12.75">
      <c r="B305" s="167" t="s">
        <v>656</v>
      </c>
      <c r="C305" s="118"/>
      <c r="D305" s="64"/>
      <c r="E305" s="47"/>
      <c r="F305" s="47"/>
      <c r="G305" s="47"/>
      <c r="H305" s="50">
        <v>2</v>
      </c>
      <c r="I305" s="101">
        <v>3530.5</v>
      </c>
    </row>
    <row r="306" spans="2:9" ht="12.75">
      <c r="B306" s="167" t="s">
        <v>259</v>
      </c>
      <c r="C306" s="118"/>
      <c r="D306" s="64"/>
      <c r="E306" s="47"/>
      <c r="F306" s="47"/>
      <c r="G306" s="47"/>
      <c r="H306" s="50">
        <v>3</v>
      </c>
      <c r="I306" s="101">
        <v>4016.3</v>
      </c>
    </row>
    <row r="307" spans="2:9" ht="12.75">
      <c r="B307" s="167" t="s">
        <v>260</v>
      </c>
      <c r="C307" s="118"/>
      <c r="D307" s="64"/>
      <c r="E307" s="47"/>
      <c r="F307" s="47"/>
      <c r="G307" s="47"/>
      <c r="H307" s="50">
        <v>4</v>
      </c>
      <c r="I307" s="101">
        <v>830.3</v>
      </c>
    </row>
    <row r="308" spans="2:9" ht="12.75">
      <c r="B308" s="36" t="s">
        <v>41</v>
      </c>
      <c r="C308" s="118"/>
      <c r="D308" s="47" t="s">
        <v>615</v>
      </c>
      <c r="E308" s="47"/>
      <c r="F308" s="47"/>
      <c r="G308" s="47"/>
      <c r="H308" s="50"/>
      <c r="I308" s="101">
        <v>2530.5</v>
      </c>
    </row>
    <row r="309" spans="2:9" ht="25.5">
      <c r="B309" s="167" t="s">
        <v>118</v>
      </c>
      <c r="C309" s="196"/>
      <c r="D309" s="47" t="s">
        <v>615</v>
      </c>
      <c r="E309" s="47" t="s">
        <v>619</v>
      </c>
      <c r="F309" s="47"/>
      <c r="G309" s="47"/>
      <c r="H309" s="47"/>
      <c r="I309" s="101">
        <v>2455.5</v>
      </c>
    </row>
    <row r="310" spans="2:9" ht="12.75">
      <c r="B310" s="36" t="s">
        <v>657</v>
      </c>
      <c r="C310" s="46"/>
      <c r="D310" s="47" t="s">
        <v>615</v>
      </c>
      <c r="E310" s="47" t="s">
        <v>619</v>
      </c>
      <c r="F310" s="54" t="s">
        <v>91</v>
      </c>
      <c r="G310" s="47"/>
      <c r="H310" s="47"/>
      <c r="I310" s="101">
        <v>2455.5</v>
      </c>
    </row>
    <row r="311" spans="2:9" ht="12.75">
      <c r="B311" s="81" t="s">
        <v>134</v>
      </c>
      <c r="C311" s="46"/>
      <c r="D311" s="47" t="s">
        <v>615</v>
      </c>
      <c r="E311" s="47" t="s">
        <v>619</v>
      </c>
      <c r="F311" s="45" t="s">
        <v>482</v>
      </c>
      <c r="G311" s="47"/>
      <c r="H311" s="47"/>
      <c r="I311" s="101">
        <v>2455.5</v>
      </c>
    </row>
    <row r="312" spans="2:9" ht="38.25">
      <c r="B312" s="36" t="s">
        <v>658</v>
      </c>
      <c r="C312" s="46"/>
      <c r="D312" s="47" t="s">
        <v>615</v>
      </c>
      <c r="E312" s="47" t="s">
        <v>619</v>
      </c>
      <c r="F312" s="45" t="s">
        <v>482</v>
      </c>
      <c r="G312" s="47" t="s">
        <v>280</v>
      </c>
      <c r="H312" s="47"/>
      <c r="I312" s="101">
        <v>2095.8</v>
      </c>
    </row>
    <row r="313" spans="2:9" ht="12.75">
      <c r="B313" s="36" t="s">
        <v>628</v>
      </c>
      <c r="C313" s="46"/>
      <c r="D313" s="47" t="s">
        <v>615</v>
      </c>
      <c r="E313" s="47" t="s">
        <v>619</v>
      </c>
      <c r="F313" s="45" t="s">
        <v>482</v>
      </c>
      <c r="G313" s="47" t="s">
        <v>659</v>
      </c>
      <c r="H313" s="47"/>
      <c r="I313" s="101">
        <v>2095.8</v>
      </c>
    </row>
    <row r="314" spans="2:9" ht="12.75">
      <c r="B314" s="36" t="s">
        <v>656</v>
      </c>
      <c r="C314" s="46"/>
      <c r="D314" s="47" t="s">
        <v>615</v>
      </c>
      <c r="E314" s="47" t="s">
        <v>619</v>
      </c>
      <c r="F314" s="45" t="s">
        <v>482</v>
      </c>
      <c r="G314" s="47" t="s">
        <v>659</v>
      </c>
      <c r="H314" s="47">
        <v>2</v>
      </c>
      <c r="I314" s="101">
        <v>2095.8</v>
      </c>
    </row>
    <row r="315" spans="2:9" ht="12.75">
      <c r="B315" s="167" t="s">
        <v>356</v>
      </c>
      <c r="C315" s="195"/>
      <c r="D315" s="47" t="s">
        <v>615</v>
      </c>
      <c r="E315" s="47" t="s">
        <v>619</v>
      </c>
      <c r="F315" s="45" t="s">
        <v>482</v>
      </c>
      <c r="G315" s="47" t="s">
        <v>316</v>
      </c>
      <c r="H315" s="47"/>
      <c r="I315" s="101">
        <v>359.7</v>
      </c>
    </row>
    <row r="316" spans="2:9" ht="12.75">
      <c r="B316" s="167" t="s">
        <v>492</v>
      </c>
      <c r="C316" s="195"/>
      <c r="D316" s="47" t="s">
        <v>615</v>
      </c>
      <c r="E316" s="47" t="s">
        <v>619</v>
      </c>
      <c r="F316" s="45" t="s">
        <v>482</v>
      </c>
      <c r="G316" s="47" t="s">
        <v>493</v>
      </c>
      <c r="H316" s="47"/>
      <c r="I316" s="101">
        <v>359.7</v>
      </c>
    </row>
    <row r="317" spans="2:9" ht="12.75">
      <c r="B317" s="36" t="s">
        <v>656</v>
      </c>
      <c r="C317" s="46"/>
      <c r="D317" s="47" t="s">
        <v>615</v>
      </c>
      <c r="E317" s="47" t="s">
        <v>619</v>
      </c>
      <c r="F317" s="45" t="s">
        <v>482</v>
      </c>
      <c r="G317" s="47" t="s">
        <v>493</v>
      </c>
      <c r="H317" s="47">
        <v>2</v>
      </c>
      <c r="I317" s="101">
        <v>359.7</v>
      </c>
    </row>
    <row r="318" spans="2:9" ht="12.75">
      <c r="B318" s="167" t="s">
        <v>42</v>
      </c>
      <c r="C318" s="195"/>
      <c r="D318" s="47" t="s">
        <v>615</v>
      </c>
      <c r="E318" s="47" t="s">
        <v>602</v>
      </c>
      <c r="F318" s="54"/>
      <c r="G318" s="47"/>
      <c r="H318" s="47"/>
      <c r="I318" s="101">
        <v>75</v>
      </c>
    </row>
    <row r="319" spans="2:9" ht="12.75">
      <c r="B319" s="167" t="s">
        <v>657</v>
      </c>
      <c r="C319" s="195"/>
      <c r="D319" s="47" t="s">
        <v>615</v>
      </c>
      <c r="E319" s="47" t="s">
        <v>602</v>
      </c>
      <c r="F319" s="54" t="s">
        <v>91</v>
      </c>
      <c r="G319" s="47"/>
      <c r="H319" s="47"/>
      <c r="I319" s="101">
        <v>75</v>
      </c>
    </row>
    <row r="320" spans="2:9" ht="12.75">
      <c r="B320" s="167" t="s">
        <v>38</v>
      </c>
      <c r="C320" s="195"/>
      <c r="D320" s="47" t="s">
        <v>615</v>
      </c>
      <c r="E320" s="47" t="s">
        <v>602</v>
      </c>
      <c r="F320" s="45" t="s">
        <v>88</v>
      </c>
      <c r="G320" s="47"/>
      <c r="H320" s="47"/>
      <c r="I320" s="101">
        <v>75</v>
      </c>
    </row>
    <row r="321" spans="2:9" ht="12.75">
      <c r="B321" s="167" t="s">
        <v>243</v>
      </c>
      <c r="C321" s="195"/>
      <c r="D321" s="47" t="s">
        <v>615</v>
      </c>
      <c r="E321" s="47" t="s">
        <v>602</v>
      </c>
      <c r="F321" s="45" t="s">
        <v>88</v>
      </c>
      <c r="G321" s="47" t="s">
        <v>128</v>
      </c>
      <c r="H321" s="47"/>
      <c r="I321" s="101">
        <v>75</v>
      </c>
    </row>
    <row r="322" spans="2:9" ht="12.75">
      <c r="B322" s="167" t="s">
        <v>293</v>
      </c>
      <c r="C322" s="195"/>
      <c r="D322" s="47" t="s">
        <v>615</v>
      </c>
      <c r="E322" s="47" t="s">
        <v>602</v>
      </c>
      <c r="F322" s="45" t="s">
        <v>88</v>
      </c>
      <c r="G322" s="47" t="s">
        <v>294</v>
      </c>
      <c r="H322" s="47"/>
      <c r="I322" s="101">
        <v>75</v>
      </c>
    </row>
    <row r="323" spans="2:9" ht="12.75">
      <c r="B323" s="36" t="s">
        <v>656</v>
      </c>
      <c r="C323" s="46"/>
      <c r="D323" s="47" t="s">
        <v>615</v>
      </c>
      <c r="E323" s="47" t="s">
        <v>602</v>
      </c>
      <c r="F323" s="45" t="s">
        <v>88</v>
      </c>
      <c r="G323" s="47" t="s">
        <v>294</v>
      </c>
      <c r="H323" s="47">
        <v>2</v>
      </c>
      <c r="I323" s="101">
        <v>75</v>
      </c>
    </row>
    <row r="324" spans="2:9" ht="12.75">
      <c r="B324" s="36" t="s">
        <v>116</v>
      </c>
      <c r="C324" s="46"/>
      <c r="D324" s="47" t="s">
        <v>620</v>
      </c>
      <c r="E324" s="47"/>
      <c r="F324" s="54"/>
      <c r="G324" s="47"/>
      <c r="H324" s="47"/>
      <c r="I324" s="101">
        <v>730.3</v>
      </c>
    </row>
    <row r="325" spans="2:9" ht="12.75">
      <c r="B325" s="36" t="s">
        <v>467</v>
      </c>
      <c r="C325" s="46"/>
      <c r="D325" s="47" t="s">
        <v>620</v>
      </c>
      <c r="E325" s="47" t="s">
        <v>466</v>
      </c>
      <c r="F325" s="80"/>
      <c r="G325" s="47"/>
      <c r="H325" s="47"/>
      <c r="I325" s="101">
        <v>730.3</v>
      </c>
    </row>
    <row r="326" spans="2:9" ht="12.75">
      <c r="B326" s="167" t="s">
        <v>657</v>
      </c>
      <c r="C326" s="196"/>
      <c r="D326" s="47" t="s">
        <v>620</v>
      </c>
      <c r="E326" s="47" t="s">
        <v>466</v>
      </c>
      <c r="F326" s="54" t="s">
        <v>91</v>
      </c>
      <c r="G326" s="64"/>
      <c r="H326" s="64"/>
      <c r="I326" s="101">
        <v>730.3</v>
      </c>
    </row>
    <row r="327" spans="2:9" ht="25.5">
      <c r="B327" s="81" t="s">
        <v>387</v>
      </c>
      <c r="C327" s="46"/>
      <c r="D327" s="47" t="s">
        <v>620</v>
      </c>
      <c r="E327" s="47" t="s">
        <v>466</v>
      </c>
      <c r="F327" s="47" t="s">
        <v>63</v>
      </c>
      <c r="G327" s="47"/>
      <c r="H327" s="47"/>
      <c r="I327" s="101">
        <v>730.3</v>
      </c>
    </row>
    <row r="328" spans="2:9" ht="12.75">
      <c r="B328" s="167" t="s">
        <v>295</v>
      </c>
      <c r="C328" s="195"/>
      <c r="D328" s="47" t="s">
        <v>620</v>
      </c>
      <c r="E328" s="47" t="s">
        <v>466</v>
      </c>
      <c r="F328" s="47" t="s">
        <v>63</v>
      </c>
      <c r="G328" s="47" t="s">
        <v>362</v>
      </c>
      <c r="H328" s="47"/>
      <c r="I328" s="101">
        <v>730.3</v>
      </c>
    </row>
    <row r="329" spans="2:9" ht="12.75">
      <c r="B329" s="167" t="s">
        <v>297</v>
      </c>
      <c r="C329" s="195"/>
      <c r="D329" s="47" t="s">
        <v>620</v>
      </c>
      <c r="E329" s="47" t="s">
        <v>466</v>
      </c>
      <c r="F329" s="47" t="s">
        <v>63</v>
      </c>
      <c r="G329" s="47" t="s">
        <v>296</v>
      </c>
      <c r="H329" s="47"/>
      <c r="I329" s="101">
        <v>730.3</v>
      </c>
    </row>
    <row r="330" spans="2:9" ht="12.75">
      <c r="B330" s="36" t="s">
        <v>260</v>
      </c>
      <c r="C330" s="46"/>
      <c r="D330" s="47" t="s">
        <v>620</v>
      </c>
      <c r="E330" s="47" t="s">
        <v>466</v>
      </c>
      <c r="F330" s="47" t="s">
        <v>63</v>
      </c>
      <c r="G330" s="47" t="s">
        <v>296</v>
      </c>
      <c r="H330" s="47" t="s">
        <v>651</v>
      </c>
      <c r="I330" s="101">
        <v>730.3</v>
      </c>
    </row>
    <row r="331" spans="2:9" ht="12.75">
      <c r="B331" s="36" t="s">
        <v>397</v>
      </c>
      <c r="C331" s="46"/>
      <c r="D331" s="47" t="s">
        <v>625</v>
      </c>
      <c r="E331" s="47"/>
      <c r="F331" s="47"/>
      <c r="G331" s="47"/>
      <c r="H331" s="47"/>
      <c r="I331" s="101">
        <v>720</v>
      </c>
    </row>
    <row r="332" spans="2:9" ht="12.75">
      <c r="B332" s="284" t="s">
        <v>309</v>
      </c>
      <c r="C332" s="46"/>
      <c r="D332" s="285" t="s">
        <v>625</v>
      </c>
      <c r="E332" s="285" t="s">
        <v>310</v>
      </c>
      <c r="F332" s="47"/>
      <c r="G332" s="47"/>
      <c r="H332" s="47"/>
      <c r="I332" s="101">
        <v>720</v>
      </c>
    </row>
    <row r="333" spans="2:9" ht="25.5">
      <c r="B333" s="284" t="s">
        <v>311</v>
      </c>
      <c r="C333" s="46"/>
      <c r="D333" s="47" t="s">
        <v>625</v>
      </c>
      <c r="E333" s="285" t="s">
        <v>310</v>
      </c>
      <c r="F333" s="285" t="s">
        <v>313</v>
      </c>
      <c r="G333" s="47"/>
      <c r="H333" s="47"/>
      <c r="I333" s="101">
        <v>720</v>
      </c>
    </row>
    <row r="334" spans="2:9" ht="12.75">
      <c r="B334" s="286" t="s">
        <v>295</v>
      </c>
      <c r="C334" s="46"/>
      <c r="D334" s="47" t="s">
        <v>625</v>
      </c>
      <c r="E334" s="285" t="s">
        <v>310</v>
      </c>
      <c r="F334" s="285" t="s">
        <v>313</v>
      </c>
      <c r="G334" s="47" t="s">
        <v>362</v>
      </c>
      <c r="H334" s="47"/>
      <c r="I334" s="101">
        <v>720</v>
      </c>
    </row>
    <row r="335" spans="2:9" ht="12.75">
      <c r="B335" s="287" t="s">
        <v>479</v>
      </c>
      <c r="C335" s="46"/>
      <c r="D335" s="47" t="s">
        <v>625</v>
      </c>
      <c r="E335" s="285" t="s">
        <v>310</v>
      </c>
      <c r="F335" s="285" t="s">
        <v>313</v>
      </c>
      <c r="G335" s="47" t="s">
        <v>312</v>
      </c>
      <c r="H335" s="47"/>
      <c r="I335" s="101">
        <v>720</v>
      </c>
    </row>
    <row r="336" spans="2:9" ht="12.75">
      <c r="B336" s="286" t="s">
        <v>259</v>
      </c>
      <c r="C336" s="46"/>
      <c r="D336" s="47" t="s">
        <v>625</v>
      </c>
      <c r="E336" s="285" t="s">
        <v>310</v>
      </c>
      <c r="F336" s="285" t="s">
        <v>313</v>
      </c>
      <c r="G336" s="47" t="s">
        <v>312</v>
      </c>
      <c r="H336" s="47" t="s">
        <v>95</v>
      </c>
      <c r="I336" s="101">
        <v>720</v>
      </c>
    </row>
    <row r="337" spans="2:9" ht="12.75">
      <c r="B337" s="36" t="s">
        <v>402</v>
      </c>
      <c r="C337" s="196"/>
      <c r="D337" s="47" t="s">
        <v>249</v>
      </c>
      <c r="E337" s="47"/>
      <c r="F337" s="47"/>
      <c r="G337" s="47"/>
      <c r="H337" s="47"/>
      <c r="I337" s="101">
        <v>106.4</v>
      </c>
    </row>
    <row r="338" spans="2:9" ht="12.75">
      <c r="B338" s="36" t="s">
        <v>403</v>
      </c>
      <c r="C338" s="196"/>
      <c r="D338" s="47" t="s">
        <v>249</v>
      </c>
      <c r="E338" s="47" t="s">
        <v>250</v>
      </c>
      <c r="F338" s="47"/>
      <c r="G338" s="47"/>
      <c r="H338" s="47"/>
      <c r="I338" s="101">
        <v>106.4</v>
      </c>
    </row>
    <row r="339" spans="2:9" ht="12.75">
      <c r="B339" s="81" t="s">
        <v>698</v>
      </c>
      <c r="C339" s="46"/>
      <c r="D339" s="47" t="s">
        <v>249</v>
      </c>
      <c r="E339" s="47" t="s">
        <v>250</v>
      </c>
      <c r="F339" s="99" t="s">
        <v>333</v>
      </c>
      <c r="G339" s="47"/>
      <c r="H339" s="47"/>
      <c r="I339" s="101">
        <v>106.4</v>
      </c>
    </row>
    <row r="340" spans="2:9" ht="38.25">
      <c r="B340" s="81" t="s">
        <v>552</v>
      </c>
      <c r="C340" s="46"/>
      <c r="D340" s="47" t="s">
        <v>249</v>
      </c>
      <c r="E340" s="47" t="s">
        <v>250</v>
      </c>
      <c r="F340" s="99" t="s">
        <v>551</v>
      </c>
      <c r="G340" s="47"/>
      <c r="H340" s="47"/>
      <c r="I340" s="101">
        <v>106.4</v>
      </c>
    </row>
    <row r="341" spans="2:9" ht="63.75">
      <c r="B341" s="81" t="s">
        <v>382</v>
      </c>
      <c r="C341" s="196"/>
      <c r="D341" s="47" t="s">
        <v>249</v>
      </c>
      <c r="E341" s="47" t="s">
        <v>250</v>
      </c>
      <c r="F341" s="51" t="s">
        <v>383</v>
      </c>
      <c r="G341" s="47"/>
      <c r="H341" s="47"/>
      <c r="I341" s="101">
        <v>106.4</v>
      </c>
    </row>
    <row r="342" spans="2:9" ht="12.75">
      <c r="B342" s="36" t="s">
        <v>73</v>
      </c>
      <c r="C342" s="196"/>
      <c r="D342" s="47" t="s">
        <v>249</v>
      </c>
      <c r="E342" s="47" t="s">
        <v>250</v>
      </c>
      <c r="F342" s="51" t="s">
        <v>383</v>
      </c>
      <c r="G342" s="50">
        <v>500</v>
      </c>
      <c r="H342" s="47"/>
      <c r="I342" s="101">
        <v>106.4</v>
      </c>
    </row>
    <row r="343" spans="2:9" ht="12.75">
      <c r="B343" s="287" t="s">
        <v>479</v>
      </c>
      <c r="C343" s="196"/>
      <c r="D343" s="47" t="s">
        <v>249</v>
      </c>
      <c r="E343" s="47" t="s">
        <v>250</v>
      </c>
      <c r="F343" s="51" t="s">
        <v>383</v>
      </c>
      <c r="G343" s="47" t="s">
        <v>312</v>
      </c>
      <c r="H343" s="47"/>
      <c r="I343" s="101">
        <v>106.4</v>
      </c>
    </row>
    <row r="344" spans="2:9" ht="12.75">
      <c r="B344" s="286" t="s">
        <v>259</v>
      </c>
      <c r="C344" s="196"/>
      <c r="D344" s="47" t="s">
        <v>249</v>
      </c>
      <c r="E344" s="47" t="s">
        <v>250</v>
      </c>
      <c r="F344" s="51" t="s">
        <v>383</v>
      </c>
      <c r="G344" s="47" t="s">
        <v>312</v>
      </c>
      <c r="H344" s="47" t="s">
        <v>95</v>
      </c>
      <c r="I344" s="101">
        <v>6.4</v>
      </c>
    </row>
    <row r="345" spans="2:9" ht="12.75">
      <c r="B345" s="36" t="s">
        <v>260</v>
      </c>
      <c r="C345" s="196"/>
      <c r="D345" s="47" t="s">
        <v>249</v>
      </c>
      <c r="E345" s="47" t="s">
        <v>250</v>
      </c>
      <c r="F345" s="51" t="s">
        <v>383</v>
      </c>
      <c r="G345" s="47" t="s">
        <v>312</v>
      </c>
      <c r="H345" s="47" t="s">
        <v>651</v>
      </c>
      <c r="I345" s="101">
        <v>100</v>
      </c>
    </row>
    <row r="346" spans="2:9" ht="25.5">
      <c r="B346" s="36" t="s">
        <v>609</v>
      </c>
      <c r="C346" s="46"/>
      <c r="D346" s="47" t="s">
        <v>608</v>
      </c>
      <c r="E346" s="47"/>
      <c r="F346" s="47"/>
      <c r="G346" s="47"/>
      <c r="H346" s="47"/>
      <c r="I346" s="101">
        <v>4289.9</v>
      </c>
    </row>
    <row r="347" spans="2:9" ht="25.5">
      <c r="B347" s="36" t="s">
        <v>611</v>
      </c>
      <c r="C347" s="46"/>
      <c r="D347" s="47" t="s">
        <v>608</v>
      </c>
      <c r="E347" s="47" t="s">
        <v>610</v>
      </c>
      <c r="F347" s="47"/>
      <c r="G347" s="47"/>
      <c r="H347" s="47"/>
      <c r="I347" s="101">
        <v>3289.9</v>
      </c>
    </row>
    <row r="348" spans="2:9" ht="12.75">
      <c r="B348" s="167" t="s">
        <v>657</v>
      </c>
      <c r="C348" s="196"/>
      <c r="D348" s="47" t="s">
        <v>608</v>
      </c>
      <c r="E348" s="47" t="s">
        <v>610</v>
      </c>
      <c r="F348" s="47" t="s">
        <v>91</v>
      </c>
      <c r="G348" s="47"/>
      <c r="H348" s="47"/>
      <c r="I348" s="101">
        <v>3289.9</v>
      </c>
    </row>
    <row r="349" spans="2:9" ht="25.5">
      <c r="B349" s="81" t="s">
        <v>285</v>
      </c>
      <c r="C349" s="46"/>
      <c r="D349" s="47" t="s">
        <v>608</v>
      </c>
      <c r="E349" s="47" t="s">
        <v>610</v>
      </c>
      <c r="F349" s="52" t="s">
        <v>64</v>
      </c>
      <c r="G349" s="47"/>
      <c r="H349" s="47"/>
      <c r="I349" s="101">
        <v>3289.9</v>
      </c>
    </row>
    <row r="350" spans="2:9" ht="12.75">
      <c r="B350" s="168" t="s">
        <v>295</v>
      </c>
      <c r="C350" s="197"/>
      <c r="D350" s="47" t="s">
        <v>608</v>
      </c>
      <c r="E350" s="47" t="s">
        <v>610</v>
      </c>
      <c r="F350" s="52" t="s">
        <v>64</v>
      </c>
      <c r="G350" s="47" t="s">
        <v>362</v>
      </c>
      <c r="H350" s="47"/>
      <c r="I350" s="101">
        <v>3289.9</v>
      </c>
    </row>
    <row r="351" spans="2:9" ht="12.75">
      <c r="B351" s="168" t="s">
        <v>633</v>
      </c>
      <c r="C351" s="197"/>
      <c r="D351" s="47" t="s">
        <v>608</v>
      </c>
      <c r="E351" s="47" t="s">
        <v>610</v>
      </c>
      <c r="F351" s="52" t="s">
        <v>64</v>
      </c>
      <c r="G351" s="47" t="s">
        <v>632</v>
      </c>
      <c r="H351" s="47"/>
      <c r="I351" s="101">
        <v>3289.9</v>
      </c>
    </row>
    <row r="352" spans="2:9" ht="12.75">
      <c r="B352" s="168" t="s">
        <v>259</v>
      </c>
      <c r="C352" s="197"/>
      <c r="D352" s="47" t="s">
        <v>608</v>
      </c>
      <c r="E352" s="47" t="s">
        <v>610</v>
      </c>
      <c r="F352" s="52" t="s">
        <v>64</v>
      </c>
      <c r="G352" s="47" t="s">
        <v>632</v>
      </c>
      <c r="H352" s="47">
        <v>3</v>
      </c>
      <c r="I352" s="101">
        <v>3289.9</v>
      </c>
    </row>
    <row r="353" spans="2:9" ht="12.75">
      <c r="B353" s="36" t="s">
        <v>457</v>
      </c>
      <c r="C353" s="46"/>
      <c r="D353" s="47" t="s">
        <v>608</v>
      </c>
      <c r="E353" s="47" t="s">
        <v>0</v>
      </c>
      <c r="F353" s="47"/>
      <c r="G353" s="47"/>
      <c r="H353" s="47"/>
      <c r="I353" s="101">
        <v>1000</v>
      </c>
    </row>
    <row r="354" spans="2:9" ht="12.75">
      <c r="B354" s="167" t="s">
        <v>657</v>
      </c>
      <c r="C354" s="196"/>
      <c r="D354" s="47" t="s">
        <v>608</v>
      </c>
      <c r="E354" s="47" t="s">
        <v>0</v>
      </c>
      <c r="F354" s="47" t="s">
        <v>91</v>
      </c>
      <c r="G354" s="47"/>
      <c r="H354" s="47"/>
      <c r="I354" s="101">
        <v>1000</v>
      </c>
    </row>
    <row r="355" spans="2:9" ht="25.5">
      <c r="B355" s="36" t="s">
        <v>1</v>
      </c>
      <c r="C355" s="46"/>
      <c r="D355" s="47" t="s">
        <v>608</v>
      </c>
      <c r="E355" s="47" t="s">
        <v>0</v>
      </c>
      <c r="F355" s="45" t="s">
        <v>65</v>
      </c>
      <c r="G355" s="47"/>
      <c r="H355" s="47"/>
      <c r="I355" s="101">
        <v>1000</v>
      </c>
    </row>
    <row r="356" spans="2:9" ht="12.75">
      <c r="B356" s="168" t="s">
        <v>295</v>
      </c>
      <c r="C356" s="197"/>
      <c r="D356" s="47" t="s">
        <v>608</v>
      </c>
      <c r="E356" s="47" t="s">
        <v>0</v>
      </c>
      <c r="F356" s="45" t="s">
        <v>65</v>
      </c>
      <c r="G356" s="47" t="s">
        <v>362</v>
      </c>
      <c r="H356" s="47"/>
      <c r="I356" s="101">
        <v>1000</v>
      </c>
    </row>
    <row r="357" spans="2:9" ht="12.75">
      <c r="B357" s="168" t="s">
        <v>633</v>
      </c>
      <c r="C357" s="197"/>
      <c r="D357" s="47" t="s">
        <v>608</v>
      </c>
      <c r="E357" s="47" t="s">
        <v>0</v>
      </c>
      <c r="F357" s="45" t="s">
        <v>65</v>
      </c>
      <c r="G357" s="47" t="s">
        <v>632</v>
      </c>
      <c r="H357" s="47"/>
      <c r="I357" s="101">
        <v>1000</v>
      </c>
    </row>
    <row r="358" spans="2:9" ht="12.75">
      <c r="B358" s="168" t="s">
        <v>656</v>
      </c>
      <c r="C358" s="197"/>
      <c r="D358" s="47" t="s">
        <v>608</v>
      </c>
      <c r="E358" s="47" t="s">
        <v>0</v>
      </c>
      <c r="F358" s="45" t="s">
        <v>65</v>
      </c>
      <c r="G358" s="47" t="s">
        <v>632</v>
      </c>
      <c r="H358" s="47">
        <v>2</v>
      </c>
      <c r="I358" s="101">
        <v>1000</v>
      </c>
    </row>
    <row r="359" spans="2:9" ht="12.75">
      <c r="B359" s="35" t="s">
        <v>271</v>
      </c>
      <c r="C359" s="119" t="s">
        <v>30</v>
      </c>
      <c r="D359" s="47"/>
      <c r="E359" s="47"/>
      <c r="F359" s="47"/>
      <c r="G359" s="47"/>
      <c r="H359" s="47"/>
      <c r="I359" s="100">
        <v>117150.1</v>
      </c>
    </row>
    <row r="360" spans="2:9" ht="12.75">
      <c r="B360" s="167" t="s">
        <v>656</v>
      </c>
      <c r="C360" s="46"/>
      <c r="D360" s="47"/>
      <c r="E360" s="47"/>
      <c r="F360" s="47"/>
      <c r="G360" s="47"/>
      <c r="H360" s="47">
        <v>2</v>
      </c>
      <c r="I360" s="101">
        <v>50749.3</v>
      </c>
    </row>
    <row r="361" spans="2:9" ht="12.75">
      <c r="B361" s="167" t="s">
        <v>259</v>
      </c>
      <c r="C361" s="46"/>
      <c r="D361" s="47"/>
      <c r="E361" s="47"/>
      <c r="F361" s="47"/>
      <c r="G361" s="47"/>
      <c r="H361" s="47">
        <v>3</v>
      </c>
      <c r="I361" s="101">
        <v>66040.6</v>
      </c>
    </row>
    <row r="362" spans="2:9" ht="12.75">
      <c r="B362" s="167" t="s">
        <v>260</v>
      </c>
      <c r="C362" s="46"/>
      <c r="D362" s="47"/>
      <c r="E362" s="47"/>
      <c r="F362" s="47"/>
      <c r="G362" s="47"/>
      <c r="H362" s="47" t="s">
        <v>651</v>
      </c>
      <c r="I362" s="101">
        <v>360.2</v>
      </c>
    </row>
    <row r="363" spans="2:9" ht="12.75">
      <c r="B363" s="36" t="s">
        <v>41</v>
      </c>
      <c r="C363" s="118"/>
      <c r="D363" s="47" t="s">
        <v>615</v>
      </c>
      <c r="E363" s="47"/>
      <c r="F363" s="47"/>
      <c r="G363" s="47"/>
      <c r="H363" s="47"/>
      <c r="I363" s="101">
        <v>2201.2</v>
      </c>
    </row>
    <row r="364" spans="2:9" ht="25.5">
      <c r="B364" s="167" t="s">
        <v>242</v>
      </c>
      <c r="C364" s="196"/>
      <c r="D364" s="47" t="s">
        <v>615</v>
      </c>
      <c r="E364" s="47" t="s">
        <v>618</v>
      </c>
      <c r="F364" s="54"/>
      <c r="G364" s="47"/>
      <c r="H364" s="47"/>
      <c r="I364" s="101">
        <v>1867</v>
      </c>
    </row>
    <row r="365" spans="2:9" ht="12.75">
      <c r="B365" s="36" t="s">
        <v>657</v>
      </c>
      <c r="C365" s="46"/>
      <c r="D365" s="47" t="s">
        <v>615</v>
      </c>
      <c r="E365" s="47" t="s">
        <v>618</v>
      </c>
      <c r="F365" s="54" t="s">
        <v>91</v>
      </c>
      <c r="G365" s="47"/>
      <c r="H365" s="47"/>
      <c r="I365" s="101">
        <v>1867</v>
      </c>
    </row>
    <row r="366" spans="2:9" ht="12.75">
      <c r="B366" s="36" t="s">
        <v>315</v>
      </c>
      <c r="C366" s="46"/>
      <c r="D366" s="47" t="s">
        <v>615</v>
      </c>
      <c r="E366" s="47" t="s">
        <v>618</v>
      </c>
      <c r="F366" s="45" t="s">
        <v>482</v>
      </c>
      <c r="G366" s="47"/>
      <c r="H366" s="47"/>
      <c r="I366" s="101">
        <v>1867</v>
      </c>
    </row>
    <row r="367" spans="2:9" ht="38.25">
      <c r="B367" s="36" t="s">
        <v>658</v>
      </c>
      <c r="C367" s="46"/>
      <c r="D367" s="47" t="s">
        <v>615</v>
      </c>
      <c r="E367" s="47" t="s">
        <v>618</v>
      </c>
      <c r="F367" s="45" t="s">
        <v>482</v>
      </c>
      <c r="G367" s="47" t="s">
        <v>280</v>
      </c>
      <c r="H367" s="47"/>
      <c r="I367" s="101">
        <v>1801</v>
      </c>
    </row>
    <row r="368" spans="2:9" ht="12.75">
      <c r="B368" s="36" t="s">
        <v>628</v>
      </c>
      <c r="C368" s="46"/>
      <c r="D368" s="47" t="s">
        <v>615</v>
      </c>
      <c r="E368" s="47" t="s">
        <v>618</v>
      </c>
      <c r="F368" s="45" t="s">
        <v>482</v>
      </c>
      <c r="G368" s="47" t="s">
        <v>659</v>
      </c>
      <c r="H368" s="47"/>
      <c r="I368" s="101">
        <v>1801</v>
      </c>
    </row>
    <row r="369" spans="2:9" ht="12.75">
      <c r="B369" s="36" t="s">
        <v>656</v>
      </c>
      <c r="C369" s="46"/>
      <c r="D369" s="47" t="s">
        <v>615</v>
      </c>
      <c r="E369" s="47" t="s">
        <v>618</v>
      </c>
      <c r="F369" s="45" t="s">
        <v>482</v>
      </c>
      <c r="G369" s="47" t="s">
        <v>659</v>
      </c>
      <c r="H369" s="47">
        <v>2</v>
      </c>
      <c r="I369" s="101">
        <v>1801</v>
      </c>
    </row>
    <row r="370" spans="2:9" ht="12.75">
      <c r="B370" s="167" t="s">
        <v>356</v>
      </c>
      <c r="C370" s="195"/>
      <c r="D370" s="47" t="s">
        <v>615</v>
      </c>
      <c r="E370" s="47" t="s">
        <v>618</v>
      </c>
      <c r="F370" s="45" t="s">
        <v>482</v>
      </c>
      <c r="G370" s="47" t="s">
        <v>316</v>
      </c>
      <c r="H370" s="47"/>
      <c r="I370" s="101">
        <v>66</v>
      </c>
    </row>
    <row r="371" spans="2:9" ht="12.75">
      <c r="B371" s="167" t="s">
        <v>492</v>
      </c>
      <c r="C371" s="195"/>
      <c r="D371" s="47" t="s">
        <v>615</v>
      </c>
      <c r="E371" s="47" t="s">
        <v>618</v>
      </c>
      <c r="F371" s="45" t="s">
        <v>482</v>
      </c>
      <c r="G371" s="47" t="s">
        <v>493</v>
      </c>
      <c r="H371" s="47"/>
      <c r="I371" s="101">
        <v>66</v>
      </c>
    </row>
    <row r="372" spans="2:9" ht="12.75">
      <c r="B372" s="36" t="s">
        <v>656</v>
      </c>
      <c r="C372" s="46"/>
      <c r="D372" s="47" t="s">
        <v>615</v>
      </c>
      <c r="E372" s="47" t="s">
        <v>618</v>
      </c>
      <c r="F372" s="45" t="s">
        <v>482</v>
      </c>
      <c r="G372" s="47" t="s">
        <v>493</v>
      </c>
      <c r="H372" s="47">
        <v>2</v>
      </c>
      <c r="I372" s="101">
        <v>66</v>
      </c>
    </row>
    <row r="373" spans="2:9" ht="12.75">
      <c r="B373" s="167" t="s">
        <v>43</v>
      </c>
      <c r="C373" s="195"/>
      <c r="D373" s="47" t="s">
        <v>615</v>
      </c>
      <c r="E373" s="47" t="s">
        <v>603</v>
      </c>
      <c r="F373" s="54"/>
      <c r="G373" s="47"/>
      <c r="H373" s="47"/>
      <c r="I373" s="101">
        <v>334.2</v>
      </c>
    </row>
    <row r="374" spans="2:9" ht="12.75">
      <c r="B374" s="36" t="s">
        <v>657</v>
      </c>
      <c r="C374" s="46"/>
      <c r="D374" s="47" t="s">
        <v>615</v>
      </c>
      <c r="E374" s="47" t="s">
        <v>603</v>
      </c>
      <c r="F374" s="54" t="s">
        <v>91</v>
      </c>
      <c r="G374" s="47"/>
      <c r="H374" s="47"/>
      <c r="I374" s="101">
        <v>331.2</v>
      </c>
    </row>
    <row r="375" spans="2:9" ht="38.25">
      <c r="B375" s="81" t="s">
        <v>705</v>
      </c>
      <c r="C375" s="195"/>
      <c r="D375" s="47" t="s">
        <v>615</v>
      </c>
      <c r="E375" s="47" t="s">
        <v>603</v>
      </c>
      <c r="F375" s="45" t="s">
        <v>66</v>
      </c>
      <c r="G375" s="47"/>
      <c r="H375" s="47"/>
      <c r="I375" s="101">
        <v>288</v>
      </c>
    </row>
    <row r="376" spans="2:9" ht="38.25">
      <c r="B376" s="36" t="s">
        <v>658</v>
      </c>
      <c r="C376" s="46"/>
      <c r="D376" s="47" t="s">
        <v>615</v>
      </c>
      <c r="E376" s="47" t="s">
        <v>603</v>
      </c>
      <c r="F376" s="45" t="s">
        <v>66</v>
      </c>
      <c r="G376" s="47" t="s">
        <v>280</v>
      </c>
      <c r="H376" s="47"/>
      <c r="I376" s="101">
        <v>242</v>
      </c>
    </row>
    <row r="377" spans="2:9" ht="12.75">
      <c r="B377" s="36" t="s">
        <v>628</v>
      </c>
      <c r="C377" s="46"/>
      <c r="D377" s="47" t="s">
        <v>615</v>
      </c>
      <c r="E377" s="47" t="s">
        <v>603</v>
      </c>
      <c r="F377" s="45" t="s">
        <v>66</v>
      </c>
      <c r="G377" s="47" t="s">
        <v>659</v>
      </c>
      <c r="H377" s="47"/>
      <c r="I377" s="101">
        <v>242</v>
      </c>
    </row>
    <row r="378" spans="2:9" ht="12.75">
      <c r="B378" s="36" t="s">
        <v>259</v>
      </c>
      <c r="C378" s="46"/>
      <c r="D378" s="47" t="s">
        <v>615</v>
      </c>
      <c r="E378" s="47" t="s">
        <v>603</v>
      </c>
      <c r="F378" s="45" t="s">
        <v>66</v>
      </c>
      <c r="G378" s="47" t="s">
        <v>659</v>
      </c>
      <c r="H378" s="47">
        <v>3</v>
      </c>
      <c r="I378" s="101">
        <v>242</v>
      </c>
    </row>
    <row r="379" spans="2:9" ht="12.75">
      <c r="B379" s="167" t="s">
        <v>356</v>
      </c>
      <c r="C379" s="195"/>
      <c r="D379" s="47" t="s">
        <v>615</v>
      </c>
      <c r="E379" s="47" t="s">
        <v>603</v>
      </c>
      <c r="F379" s="45" t="s">
        <v>66</v>
      </c>
      <c r="G379" s="47" t="s">
        <v>316</v>
      </c>
      <c r="H379" s="47"/>
      <c r="I379" s="101">
        <v>46</v>
      </c>
    </row>
    <row r="380" spans="2:9" ht="12.75">
      <c r="B380" s="167" t="s">
        <v>492</v>
      </c>
      <c r="C380" s="195"/>
      <c r="D380" s="47" t="s">
        <v>615</v>
      </c>
      <c r="E380" s="47" t="s">
        <v>603</v>
      </c>
      <c r="F380" s="45" t="s">
        <v>66</v>
      </c>
      <c r="G380" s="47" t="s">
        <v>493</v>
      </c>
      <c r="H380" s="47"/>
      <c r="I380" s="101">
        <v>46</v>
      </c>
    </row>
    <row r="381" spans="2:9" ht="12.75">
      <c r="B381" s="36" t="s">
        <v>259</v>
      </c>
      <c r="C381" s="46"/>
      <c r="D381" s="47" t="s">
        <v>615</v>
      </c>
      <c r="E381" s="47" t="s">
        <v>603</v>
      </c>
      <c r="F381" s="45" t="s">
        <v>66</v>
      </c>
      <c r="G381" s="47" t="s">
        <v>493</v>
      </c>
      <c r="H381" s="47">
        <v>3</v>
      </c>
      <c r="I381" s="101">
        <v>46</v>
      </c>
    </row>
    <row r="382" spans="2:9" ht="38.25">
      <c r="B382" s="198" t="s">
        <v>79</v>
      </c>
      <c r="C382" s="46"/>
      <c r="D382" s="47" t="s">
        <v>615</v>
      </c>
      <c r="E382" s="47" t="s">
        <v>603</v>
      </c>
      <c r="F382" s="192" t="s">
        <v>80</v>
      </c>
      <c r="G382" s="47"/>
      <c r="H382" s="47"/>
      <c r="I382" s="101">
        <v>43.2</v>
      </c>
    </row>
    <row r="383" spans="2:9" ht="38.25">
      <c r="B383" s="36" t="s">
        <v>658</v>
      </c>
      <c r="C383" s="46"/>
      <c r="D383" s="47" t="s">
        <v>615</v>
      </c>
      <c r="E383" s="47" t="s">
        <v>603</v>
      </c>
      <c r="F383" s="192" t="s">
        <v>80</v>
      </c>
      <c r="G383" s="47" t="s">
        <v>280</v>
      </c>
      <c r="H383" s="47"/>
      <c r="I383" s="101">
        <v>43.2</v>
      </c>
    </row>
    <row r="384" spans="2:9" ht="12.75">
      <c r="B384" s="36" t="s">
        <v>628</v>
      </c>
      <c r="C384" s="46"/>
      <c r="D384" s="47" t="s">
        <v>615</v>
      </c>
      <c r="E384" s="47" t="s">
        <v>603</v>
      </c>
      <c r="F384" s="192" t="s">
        <v>80</v>
      </c>
      <c r="G384" s="47" t="s">
        <v>659</v>
      </c>
      <c r="H384" s="47"/>
      <c r="I384" s="101">
        <v>43.2</v>
      </c>
    </row>
    <row r="385" spans="2:9" ht="12.75">
      <c r="B385" s="36" t="s">
        <v>656</v>
      </c>
      <c r="C385" s="46"/>
      <c r="D385" s="47" t="s">
        <v>615</v>
      </c>
      <c r="E385" s="47" t="s">
        <v>603</v>
      </c>
      <c r="F385" s="192" t="s">
        <v>80</v>
      </c>
      <c r="G385" s="47" t="s">
        <v>659</v>
      </c>
      <c r="H385" s="47" t="s">
        <v>648</v>
      </c>
      <c r="I385" s="101">
        <v>43.2</v>
      </c>
    </row>
    <row r="386" spans="2:9" ht="25.5">
      <c r="B386" s="176" t="s">
        <v>162</v>
      </c>
      <c r="C386" s="171"/>
      <c r="D386" s="47" t="s">
        <v>615</v>
      </c>
      <c r="E386" s="47" t="s">
        <v>603</v>
      </c>
      <c r="F386" s="51" t="s">
        <v>9</v>
      </c>
      <c r="G386" s="47"/>
      <c r="H386" s="47"/>
      <c r="I386" s="101">
        <v>3</v>
      </c>
    </row>
    <row r="387" spans="2:9" ht="25.5">
      <c r="B387" s="36" t="s">
        <v>585</v>
      </c>
      <c r="C387" s="171"/>
      <c r="D387" s="47" t="s">
        <v>615</v>
      </c>
      <c r="E387" s="47" t="s">
        <v>603</v>
      </c>
      <c r="F387" s="51" t="s">
        <v>673</v>
      </c>
      <c r="G387" s="47"/>
      <c r="H387" s="47"/>
      <c r="I387" s="101">
        <v>3</v>
      </c>
    </row>
    <row r="388" spans="2:9" ht="51">
      <c r="B388" s="167" t="s">
        <v>163</v>
      </c>
      <c r="C388" s="171"/>
      <c r="D388" s="47" t="s">
        <v>615</v>
      </c>
      <c r="E388" s="47" t="s">
        <v>603</v>
      </c>
      <c r="F388" s="51" t="s">
        <v>236</v>
      </c>
      <c r="G388" s="47"/>
      <c r="H388" s="47"/>
      <c r="I388" s="101">
        <v>2</v>
      </c>
    </row>
    <row r="389" spans="2:9" ht="12.75">
      <c r="B389" s="167" t="s">
        <v>356</v>
      </c>
      <c r="C389" s="171"/>
      <c r="D389" s="47" t="s">
        <v>615</v>
      </c>
      <c r="E389" s="47" t="s">
        <v>603</v>
      </c>
      <c r="F389" s="51" t="s">
        <v>236</v>
      </c>
      <c r="G389" s="47" t="s">
        <v>316</v>
      </c>
      <c r="H389" s="47"/>
      <c r="I389" s="101">
        <v>2</v>
      </c>
    </row>
    <row r="390" spans="2:9" ht="12.75">
      <c r="B390" s="167" t="s">
        <v>492</v>
      </c>
      <c r="C390" s="171"/>
      <c r="D390" s="47" t="s">
        <v>615</v>
      </c>
      <c r="E390" s="47" t="s">
        <v>603</v>
      </c>
      <c r="F390" s="51" t="s">
        <v>236</v>
      </c>
      <c r="G390" s="47" t="s">
        <v>493</v>
      </c>
      <c r="H390" s="47"/>
      <c r="I390" s="101">
        <v>2</v>
      </c>
    </row>
    <row r="391" spans="2:9" ht="12.75">
      <c r="B391" s="36" t="s">
        <v>656</v>
      </c>
      <c r="C391" s="171"/>
      <c r="D391" s="47" t="s">
        <v>615</v>
      </c>
      <c r="E391" s="47" t="s">
        <v>603</v>
      </c>
      <c r="F391" s="51" t="s">
        <v>236</v>
      </c>
      <c r="G391" s="47" t="s">
        <v>493</v>
      </c>
      <c r="H391" s="47">
        <v>2</v>
      </c>
      <c r="I391" s="101">
        <v>2</v>
      </c>
    </row>
    <row r="392" spans="2:9" ht="51">
      <c r="B392" s="167" t="s">
        <v>164</v>
      </c>
      <c r="C392" s="171"/>
      <c r="D392" s="47" t="s">
        <v>615</v>
      </c>
      <c r="E392" s="47" t="s">
        <v>603</v>
      </c>
      <c r="F392" s="51" t="s">
        <v>237</v>
      </c>
      <c r="G392" s="47"/>
      <c r="H392" s="47"/>
      <c r="I392" s="101">
        <v>1</v>
      </c>
    </row>
    <row r="393" spans="2:9" ht="12.75">
      <c r="B393" s="167" t="s">
        <v>356</v>
      </c>
      <c r="C393" s="171"/>
      <c r="D393" s="47" t="s">
        <v>615</v>
      </c>
      <c r="E393" s="47" t="s">
        <v>603</v>
      </c>
      <c r="F393" s="51" t="s">
        <v>237</v>
      </c>
      <c r="G393" s="47" t="s">
        <v>316</v>
      </c>
      <c r="H393" s="47"/>
      <c r="I393" s="101">
        <v>1</v>
      </c>
    </row>
    <row r="394" spans="2:9" ht="12.75">
      <c r="B394" s="167" t="s">
        <v>492</v>
      </c>
      <c r="C394" s="171"/>
      <c r="D394" s="47" t="s">
        <v>615</v>
      </c>
      <c r="E394" s="47" t="s">
        <v>603</v>
      </c>
      <c r="F394" s="51" t="s">
        <v>237</v>
      </c>
      <c r="G394" s="47" t="s">
        <v>493</v>
      </c>
      <c r="H394" s="47"/>
      <c r="I394" s="101">
        <v>1</v>
      </c>
    </row>
    <row r="395" spans="2:9" ht="12.75">
      <c r="B395" s="36" t="s">
        <v>656</v>
      </c>
      <c r="C395" s="171"/>
      <c r="D395" s="47" t="s">
        <v>615</v>
      </c>
      <c r="E395" s="47" t="s">
        <v>603</v>
      </c>
      <c r="F395" s="51" t="s">
        <v>237</v>
      </c>
      <c r="G395" s="47" t="s">
        <v>493</v>
      </c>
      <c r="H395" s="47">
        <v>2</v>
      </c>
      <c r="I395" s="101">
        <v>1</v>
      </c>
    </row>
    <row r="396" spans="2:9" ht="12.75">
      <c r="B396" s="36" t="s">
        <v>396</v>
      </c>
      <c r="C396" s="46"/>
      <c r="D396" s="47" t="s">
        <v>624</v>
      </c>
      <c r="E396" s="47"/>
      <c r="F396" s="54"/>
      <c r="G396" s="47"/>
      <c r="H396" s="47"/>
      <c r="I396" s="101">
        <v>55</v>
      </c>
    </row>
    <row r="397" spans="2:9" ht="12.75">
      <c r="B397" s="36" t="s">
        <v>605</v>
      </c>
      <c r="C397" s="46"/>
      <c r="D397" s="47" t="s">
        <v>624</v>
      </c>
      <c r="E397" s="47" t="s">
        <v>604</v>
      </c>
      <c r="F397" s="47"/>
      <c r="G397" s="47"/>
      <c r="H397" s="47"/>
      <c r="I397" s="101">
        <v>55</v>
      </c>
    </row>
    <row r="398" spans="2:9" ht="25.5">
      <c r="B398" s="36" t="s">
        <v>472</v>
      </c>
      <c r="C398" s="46"/>
      <c r="D398" s="47" t="s">
        <v>624</v>
      </c>
      <c r="E398" s="47" t="s">
        <v>604</v>
      </c>
      <c r="F398" s="45" t="s">
        <v>68</v>
      </c>
      <c r="G398" s="47"/>
      <c r="H398" s="47"/>
      <c r="I398" s="101">
        <v>55</v>
      </c>
    </row>
    <row r="399" spans="2:9" ht="38.25">
      <c r="B399" s="81" t="s">
        <v>511</v>
      </c>
      <c r="C399" s="46"/>
      <c r="D399" s="47" t="s">
        <v>624</v>
      </c>
      <c r="E399" s="47" t="s">
        <v>604</v>
      </c>
      <c r="F399" s="45" t="s">
        <v>67</v>
      </c>
      <c r="G399" s="47"/>
      <c r="H399" s="47"/>
      <c r="I399" s="101">
        <v>55</v>
      </c>
    </row>
    <row r="400" spans="2:9" ht="12.75">
      <c r="B400" s="36" t="s">
        <v>73</v>
      </c>
      <c r="C400" s="46"/>
      <c r="D400" s="47" t="s">
        <v>624</v>
      </c>
      <c r="E400" s="47" t="s">
        <v>604</v>
      </c>
      <c r="F400" s="45" t="s">
        <v>67</v>
      </c>
      <c r="G400" s="47" t="s">
        <v>74</v>
      </c>
      <c r="H400" s="47"/>
      <c r="I400" s="101">
        <v>55</v>
      </c>
    </row>
    <row r="401" spans="2:9" ht="12.75">
      <c r="B401" s="36" t="s">
        <v>634</v>
      </c>
      <c r="C401" s="46"/>
      <c r="D401" s="47" t="s">
        <v>624</v>
      </c>
      <c r="E401" s="47" t="s">
        <v>604</v>
      </c>
      <c r="F401" s="45" t="s">
        <v>67</v>
      </c>
      <c r="G401" s="47">
        <v>610</v>
      </c>
      <c r="H401" s="47"/>
      <c r="I401" s="101">
        <v>55</v>
      </c>
    </row>
    <row r="402" spans="2:9" ht="12.75">
      <c r="B402" s="36" t="s">
        <v>656</v>
      </c>
      <c r="C402" s="49"/>
      <c r="D402" s="47" t="s">
        <v>624</v>
      </c>
      <c r="E402" s="47" t="s">
        <v>604</v>
      </c>
      <c r="F402" s="45" t="s">
        <v>67</v>
      </c>
      <c r="G402" s="47">
        <v>610</v>
      </c>
      <c r="H402" s="47">
        <v>2</v>
      </c>
      <c r="I402" s="101">
        <v>55</v>
      </c>
    </row>
    <row r="403" spans="2:9" ht="12.75">
      <c r="B403" s="36" t="s">
        <v>398</v>
      </c>
      <c r="C403" s="46"/>
      <c r="D403" s="47" t="s">
        <v>626</v>
      </c>
      <c r="E403" s="47"/>
      <c r="F403" s="47"/>
      <c r="G403" s="47"/>
      <c r="H403" s="47"/>
      <c r="I403" s="101">
        <v>108579.9</v>
      </c>
    </row>
    <row r="404" spans="2:9" ht="12.75">
      <c r="B404" s="36" t="s">
        <v>399</v>
      </c>
      <c r="C404" s="46"/>
      <c r="D404" s="47" t="s">
        <v>626</v>
      </c>
      <c r="E404" s="47" t="s">
        <v>627</v>
      </c>
      <c r="F404" s="64"/>
      <c r="G404" s="64"/>
      <c r="H404" s="64"/>
      <c r="I404" s="101">
        <v>23465</v>
      </c>
    </row>
    <row r="405" spans="2:9" ht="12.75">
      <c r="B405" s="36" t="s">
        <v>657</v>
      </c>
      <c r="C405" s="46"/>
      <c r="D405" s="47" t="s">
        <v>626</v>
      </c>
      <c r="E405" s="47" t="s">
        <v>627</v>
      </c>
      <c r="F405" s="288" t="s">
        <v>91</v>
      </c>
      <c r="G405" s="64"/>
      <c r="H405" s="64"/>
      <c r="I405" s="101">
        <v>50</v>
      </c>
    </row>
    <row r="406" spans="2:9" ht="25.5">
      <c r="B406" s="287" t="s">
        <v>311</v>
      </c>
      <c r="C406" s="46"/>
      <c r="D406" s="47" t="s">
        <v>626</v>
      </c>
      <c r="E406" s="47" t="s">
        <v>627</v>
      </c>
      <c r="F406" s="288" t="s">
        <v>313</v>
      </c>
      <c r="G406" s="64"/>
      <c r="H406" s="64"/>
      <c r="I406" s="101">
        <v>50</v>
      </c>
    </row>
    <row r="407" spans="2:9" ht="12.75">
      <c r="B407" s="36" t="s">
        <v>73</v>
      </c>
      <c r="C407" s="46"/>
      <c r="D407" s="47" t="s">
        <v>626</v>
      </c>
      <c r="E407" s="47" t="s">
        <v>627</v>
      </c>
      <c r="F407" s="288" t="s">
        <v>313</v>
      </c>
      <c r="G407" s="47" t="s">
        <v>74</v>
      </c>
      <c r="H407" s="64"/>
      <c r="I407" s="101">
        <v>50</v>
      </c>
    </row>
    <row r="408" spans="2:9" ht="12.75">
      <c r="B408" s="36" t="s">
        <v>634</v>
      </c>
      <c r="C408" s="46"/>
      <c r="D408" s="47" t="s">
        <v>626</v>
      </c>
      <c r="E408" s="47" t="s">
        <v>627</v>
      </c>
      <c r="F408" s="288" t="s">
        <v>313</v>
      </c>
      <c r="G408" s="47">
        <v>610</v>
      </c>
      <c r="H408" s="64"/>
      <c r="I408" s="101">
        <v>50</v>
      </c>
    </row>
    <row r="409" spans="2:9" ht="12.75">
      <c r="B409" s="36" t="s">
        <v>259</v>
      </c>
      <c r="C409" s="46"/>
      <c r="D409" s="47" t="s">
        <v>626</v>
      </c>
      <c r="E409" s="47" t="s">
        <v>627</v>
      </c>
      <c r="F409" s="288" t="s">
        <v>313</v>
      </c>
      <c r="G409" s="47">
        <v>610</v>
      </c>
      <c r="H409" s="47" t="s">
        <v>95</v>
      </c>
      <c r="I409" s="101">
        <v>50</v>
      </c>
    </row>
    <row r="410" spans="2:9" ht="25.5">
      <c r="B410" s="176" t="s">
        <v>162</v>
      </c>
      <c r="C410" s="196"/>
      <c r="D410" s="47" t="s">
        <v>626</v>
      </c>
      <c r="E410" s="47" t="s">
        <v>627</v>
      </c>
      <c r="F410" s="51" t="s">
        <v>9</v>
      </c>
      <c r="G410" s="47"/>
      <c r="H410" s="47"/>
      <c r="I410" s="101">
        <v>23415</v>
      </c>
    </row>
    <row r="411" spans="2:9" ht="38.25">
      <c r="B411" s="176" t="s">
        <v>165</v>
      </c>
      <c r="C411" s="196"/>
      <c r="D411" s="47" t="s">
        <v>626</v>
      </c>
      <c r="E411" s="47" t="s">
        <v>627</v>
      </c>
      <c r="F411" s="51" t="s">
        <v>10</v>
      </c>
      <c r="G411" s="47"/>
      <c r="H411" s="47"/>
      <c r="I411" s="101">
        <v>23415</v>
      </c>
    </row>
    <row r="412" spans="2:9" ht="51">
      <c r="B412" s="176" t="s">
        <v>166</v>
      </c>
      <c r="C412" s="196"/>
      <c r="D412" s="47" t="s">
        <v>626</v>
      </c>
      <c r="E412" s="47" t="s">
        <v>627</v>
      </c>
      <c r="F412" s="51" t="s">
        <v>5</v>
      </c>
      <c r="G412" s="47"/>
      <c r="H412" s="47"/>
      <c r="I412" s="101">
        <v>2805.6</v>
      </c>
    </row>
    <row r="413" spans="2:9" ht="12.75">
      <c r="B413" s="36" t="s">
        <v>73</v>
      </c>
      <c r="C413" s="196"/>
      <c r="D413" s="47" t="s">
        <v>626</v>
      </c>
      <c r="E413" s="47" t="s">
        <v>627</v>
      </c>
      <c r="F413" s="51" t="s">
        <v>5</v>
      </c>
      <c r="G413" s="47" t="s">
        <v>74</v>
      </c>
      <c r="H413" s="47"/>
      <c r="I413" s="101">
        <v>2805.6</v>
      </c>
    </row>
    <row r="414" spans="2:9" ht="12.75">
      <c r="B414" s="36" t="s">
        <v>634</v>
      </c>
      <c r="C414" s="196"/>
      <c r="D414" s="47" t="s">
        <v>626</v>
      </c>
      <c r="E414" s="47" t="s">
        <v>627</v>
      </c>
      <c r="F414" s="51" t="s">
        <v>5</v>
      </c>
      <c r="G414" s="47">
        <v>610</v>
      </c>
      <c r="H414" s="47"/>
      <c r="I414" s="101">
        <v>2805.6</v>
      </c>
    </row>
    <row r="415" spans="2:9" ht="12.75">
      <c r="B415" s="36" t="s">
        <v>656</v>
      </c>
      <c r="C415" s="196"/>
      <c r="D415" s="47" t="s">
        <v>626</v>
      </c>
      <c r="E415" s="47" t="s">
        <v>627</v>
      </c>
      <c r="F415" s="51" t="s">
        <v>5</v>
      </c>
      <c r="G415" s="47">
        <v>610</v>
      </c>
      <c r="H415" s="47">
        <v>2</v>
      </c>
      <c r="I415" s="101">
        <v>2805.6</v>
      </c>
    </row>
    <row r="416" spans="2:9" ht="102">
      <c r="B416" s="176" t="s">
        <v>436</v>
      </c>
      <c r="C416" s="196"/>
      <c r="D416" s="47" t="s">
        <v>626</v>
      </c>
      <c r="E416" s="47" t="s">
        <v>627</v>
      </c>
      <c r="F416" s="51" t="s">
        <v>662</v>
      </c>
      <c r="G416" s="47"/>
      <c r="H416" s="47"/>
      <c r="I416" s="101">
        <v>54</v>
      </c>
    </row>
    <row r="417" spans="2:9" ht="12.75">
      <c r="B417" s="36" t="s">
        <v>73</v>
      </c>
      <c r="C417" s="196"/>
      <c r="D417" s="47" t="s">
        <v>626</v>
      </c>
      <c r="E417" s="47" t="s">
        <v>627</v>
      </c>
      <c r="F417" s="51" t="s">
        <v>662</v>
      </c>
      <c r="G417" s="47" t="s">
        <v>74</v>
      </c>
      <c r="H417" s="47"/>
      <c r="I417" s="101">
        <v>54</v>
      </c>
    </row>
    <row r="418" spans="2:9" ht="12.75">
      <c r="B418" s="36" t="s">
        <v>634</v>
      </c>
      <c r="C418" s="196"/>
      <c r="D418" s="47" t="s">
        <v>626</v>
      </c>
      <c r="E418" s="47" t="s">
        <v>627</v>
      </c>
      <c r="F418" s="51" t="s">
        <v>662</v>
      </c>
      <c r="G418" s="47">
        <v>610</v>
      </c>
      <c r="H418" s="47"/>
      <c r="I418" s="101">
        <v>54</v>
      </c>
    </row>
    <row r="419" spans="2:9" ht="12.75">
      <c r="B419" s="36" t="s">
        <v>656</v>
      </c>
      <c r="C419" s="196"/>
      <c r="D419" s="47" t="s">
        <v>626</v>
      </c>
      <c r="E419" s="47" t="s">
        <v>627</v>
      </c>
      <c r="F419" s="51" t="s">
        <v>662</v>
      </c>
      <c r="G419" s="47">
        <v>610</v>
      </c>
      <c r="H419" s="47" t="s">
        <v>95</v>
      </c>
      <c r="I419" s="101">
        <v>54</v>
      </c>
    </row>
    <row r="420" spans="2:9" ht="51">
      <c r="B420" s="199" t="s">
        <v>437</v>
      </c>
      <c r="C420" s="196"/>
      <c r="D420" s="47" t="s">
        <v>626</v>
      </c>
      <c r="E420" s="47" t="s">
        <v>627</v>
      </c>
      <c r="F420" s="193" t="s">
        <v>6</v>
      </c>
      <c r="G420" s="47"/>
      <c r="H420" s="47"/>
      <c r="I420" s="101">
        <v>2759</v>
      </c>
    </row>
    <row r="421" spans="2:9" ht="12.75">
      <c r="B421" s="36" t="s">
        <v>73</v>
      </c>
      <c r="C421" s="196"/>
      <c r="D421" s="47" t="s">
        <v>626</v>
      </c>
      <c r="E421" s="47" t="s">
        <v>627</v>
      </c>
      <c r="F421" s="193" t="s">
        <v>6</v>
      </c>
      <c r="G421" s="47" t="s">
        <v>74</v>
      </c>
      <c r="H421" s="47"/>
      <c r="I421" s="101">
        <v>2759</v>
      </c>
    </row>
    <row r="422" spans="2:9" ht="12.75">
      <c r="B422" s="36" t="s">
        <v>634</v>
      </c>
      <c r="C422" s="196"/>
      <c r="D422" s="47" t="s">
        <v>626</v>
      </c>
      <c r="E422" s="47" t="s">
        <v>627</v>
      </c>
      <c r="F422" s="193" t="s">
        <v>6</v>
      </c>
      <c r="G422" s="47">
        <v>610</v>
      </c>
      <c r="H422" s="47"/>
      <c r="I422" s="101">
        <v>2759</v>
      </c>
    </row>
    <row r="423" spans="2:9" ht="12.75">
      <c r="B423" s="36" t="s">
        <v>656</v>
      </c>
      <c r="C423" s="196"/>
      <c r="D423" s="47" t="s">
        <v>626</v>
      </c>
      <c r="E423" s="47" t="s">
        <v>627</v>
      </c>
      <c r="F423" s="193" t="s">
        <v>6</v>
      </c>
      <c r="G423" s="47">
        <v>610</v>
      </c>
      <c r="H423" s="47">
        <v>2</v>
      </c>
      <c r="I423" s="101">
        <v>2759</v>
      </c>
    </row>
    <row r="424" spans="2:9" ht="63.75">
      <c r="B424" s="176" t="s">
        <v>169</v>
      </c>
      <c r="C424" s="196"/>
      <c r="D424" s="47" t="s">
        <v>626</v>
      </c>
      <c r="E424" s="47" t="s">
        <v>627</v>
      </c>
      <c r="F424" s="51" t="s">
        <v>7</v>
      </c>
      <c r="G424" s="47"/>
      <c r="H424" s="47"/>
      <c r="I424" s="101">
        <v>890</v>
      </c>
    </row>
    <row r="425" spans="2:9" ht="12.75">
      <c r="B425" s="36" t="s">
        <v>73</v>
      </c>
      <c r="C425" s="196"/>
      <c r="D425" s="47" t="s">
        <v>626</v>
      </c>
      <c r="E425" s="47" t="s">
        <v>627</v>
      </c>
      <c r="F425" s="51" t="s">
        <v>7</v>
      </c>
      <c r="G425" s="47" t="s">
        <v>74</v>
      </c>
      <c r="H425" s="47"/>
      <c r="I425" s="101">
        <v>890</v>
      </c>
    </row>
    <row r="426" spans="2:9" ht="12.75">
      <c r="B426" s="36" t="s">
        <v>634</v>
      </c>
      <c r="C426" s="196"/>
      <c r="D426" s="47" t="s">
        <v>626</v>
      </c>
      <c r="E426" s="47" t="s">
        <v>627</v>
      </c>
      <c r="F426" s="51" t="s">
        <v>7</v>
      </c>
      <c r="G426" s="47">
        <v>610</v>
      </c>
      <c r="H426" s="47"/>
      <c r="I426" s="101">
        <v>890</v>
      </c>
    </row>
    <row r="427" spans="2:9" ht="12.75">
      <c r="B427" s="36" t="s">
        <v>656</v>
      </c>
      <c r="C427" s="196"/>
      <c r="D427" s="47" t="s">
        <v>626</v>
      </c>
      <c r="E427" s="47" t="s">
        <v>627</v>
      </c>
      <c r="F427" s="51" t="s">
        <v>7</v>
      </c>
      <c r="G427" s="47">
        <v>610</v>
      </c>
      <c r="H427" s="47">
        <v>2</v>
      </c>
      <c r="I427" s="101">
        <v>890</v>
      </c>
    </row>
    <row r="428" spans="2:9" ht="102">
      <c r="B428" s="176" t="s">
        <v>149</v>
      </c>
      <c r="C428" s="196"/>
      <c r="D428" s="47" t="s">
        <v>626</v>
      </c>
      <c r="E428" s="47" t="s">
        <v>627</v>
      </c>
      <c r="F428" s="51" t="s">
        <v>4</v>
      </c>
      <c r="G428" s="47"/>
      <c r="H428" s="47"/>
      <c r="I428" s="101">
        <v>8840.8</v>
      </c>
    </row>
    <row r="429" spans="2:9" ht="12.75">
      <c r="B429" s="36" t="s">
        <v>73</v>
      </c>
      <c r="C429" s="196"/>
      <c r="D429" s="47" t="s">
        <v>626</v>
      </c>
      <c r="E429" s="47" t="s">
        <v>627</v>
      </c>
      <c r="F429" s="51" t="s">
        <v>4</v>
      </c>
      <c r="G429" s="47" t="s">
        <v>74</v>
      </c>
      <c r="H429" s="47"/>
      <c r="I429" s="101">
        <v>8840.8</v>
      </c>
    </row>
    <row r="430" spans="2:9" ht="12.75">
      <c r="B430" s="36" t="s">
        <v>634</v>
      </c>
      <c r="C430" s="196"/>
      <c r="D430" s="47" t="s">
        <v>626</v>
      </c>
      <c r="E430" s="47" t="s">
        <v>627</v>
      </c>
      <c r="F430" s="51" t="s">
        <v>4</v>
      </c>
      <c r="G430" s="47">
        <v>610</v>
      </c>
      <c r="H430" s="47"/>
      <c r="I430" s="101">
        <v>8840.8</v>
      </c>
    </row>
    <row r="431" spans="2:9" ht="12.75">
      <c r="B431" s="176" t="s">
        <v>259</v>
      </c>
      <c r="C431" s="196"/>
      <c r="D431" s="47" t="s">
        <v>626</v>
      </c>
      <c r="E431" s="47" t="s">
        <v>627</v>
      </c>
      <c r="F431" s="51" t="s">
        <v>4</v>
      </c>
      <c r="G431" s="47">
        <v>610</v>
      </c>
      <c r="H431" s="47" t="s">
        <v>95</v>
      </c>
      <c r="I431" s="101">
        <v>8840.8</v>
      </c>
    </row>
    <row r="432" spans="2:9" ht="51">
      <c r="B432" s="81" t="s">
        <v>150</v>
      </c>
      <c r="C432" s="196"/>
      <c r="D432" s="47" t="s">
        <v>626</v>
      </c>
      <c r="E432" s="47" t="s">
        <v>627</v>
      </c>
      <c r="F432" s="51" t="s">
        <v>8</v>
      </c>
      <c r="G432" s="47"/>
      <c r="H432" s="47"/>
      <c r="I432" s="101">
        <v>8065.6</v>
      </c>
    </row>
    <row r="433" spans="2:9" ht="12.75">
      <c r="B433" s="36" t="s">
        <v>73</v>
      </c>
      <c r="C433" s="196"/>
      <c r="D433" s="47" t="s">
        <v>626</v>
      </c>
      <c r="E433" s="47" t="s">
        <v>627</v>
      </c>
      <c r="F433" s="51" t="s">
        <v>8</v>
      </c>
      <c r="G433" s="47" t="s">
        <v>74</v>
      </c>
      <c r="H433" s="47"/>
      <c r="I433" s="101">
        <v>8065.6</v>
      </c>
    </row>
    <row r="434" spans="2:9" ht="12.75">
      <c r="B434" s="36" t="s">
        <v>634</v>
      </c>
      <c r="C434" s="196"/>
      <c r="D434" s="47" t="s">
        <v>626</v>
      </c>
      <c r="E434" s="47" t="s">
        <v>627</v>
      </c>
      <c r="F434" s="51" t="s">
        <v>8</v>
      </c>
      <c r="G434" s="47">
        <v>610</v>
      </c>
      <c r="H434" s="47"/>
      <c r="I434" s="101">
        <v>8065.6</v>
      </c>
    </row>
    <row r="435" spans="2:9" ht="12.75">
      <c r="B435" s="36" t="s">
        <v>656</v>
      </c>
      <c r="C435" s="196"/>
      <c r="D435" s="47" t="s">
        <v>626</v>
      </c>
      <c r="E435" s="47" t="s">
        <v>627</v>
      </c>
      <c r="F435" s="51" t="s">
        <v>8</v>
      </c>
      <c r="G435" s="47">
        <v>610</v>
      </c>
      <c r="H435" s="47">
        <v>2</v>
      </c>
      <c r="I435" s="101">
        <v>8065.6</v>
      </c>
    </row>
    <row r="436" spans="2:9" ht="12.75">
      <c r="B436" s="36" t="s">
        <v>400</v>
      </c>
      <c r="C436" s="46"/>
      <c r="D436" s="47" t="s">
        <v>626</v>
      </c>
      <c r="E436" s="47" t="s">
        <v>246</v>
      </c>
      <c r="F436" s="47"/>
      <c r="G436" s="47"/>
      <c r="H436" s="47"/>
      <c r="I436" s="101">
        <v>82557.6</v>
      </c>
    </row>
    <row r="437" spans="2:9" ht="12.75">
      <c r="B437" s="167" t="s">
        <v>657</v>
      </c>
      <c r="C437" s="46"/>
      <c r="D437" s="47" t="s">
        <v>626</v>
      </c>
      <c r="E437" s="47" t="s">
        <v>246</v>
      </c>
      <c r="F437" s="289" t="s">
        <v>91</v>
      </c>
      <c r="G437" s="47"/>
      <c r="H437" s="47"/>
      <c r="I437" s="101">
        <v>1611.1</v>
      </c>
    </row>
    <row r="438" spans="2:9" ht="25.5">
      <c r="B438" s="282" t="s">
        <v>170</v>
      </c>
      <c r="C438" s="46"/>
      <c r="D438" s="47" t="s">
        <v>626</v>
      </c>
      <c r="E438" s="47" t="s">
        <v>246</v>
      </c>
      <c r="F438" s="281" t="s">
        <v>171</v>
      </c>
      <c r="G438" s="47"/>
      <c r="H438" s="47"/>
      <c r="I438" s="101">
        <v>1411.1</v>
      </c>
    </row>
    <row r="439" spans="2:9" ht="12.75">
      <c r="B439" s="36" t="s">
        <v>73</v>
      </c>
      <c r="C439" s="46"/>
      <c r="D439" s="47" t="s">
        <v>626</v>
      </c>
      <c r="E439" s="47" t="s">
        <v>246</v>
      </c>
      <c r="F439" s="281" t="s">
        <v>171</v>
      </c>
      <c r="G439" s="47" t="s">
        <v>74</v>
      </c>
      <c r="H439" s="47"/>
      <c r="I439" s="101">
        <v>1411.1</v>
      </c>
    </row>
    <row r="440" spans="2:9" ht="12.75">
      <c r="B440" s="36" t="s">
        <v>634</v>
      </c>
      <c r="C440" s="46"/>
      <c r="D440" s="47" t="s">
        <v>626</v>
      </c>
      <c r="E440" s="47" t="s">
        <v>246</v>
      </c>
      <c r="F440" s="281" t="s">
        <v>171</v>
      </c>
      <c r="G440" s="47" t="s">
        <v>172</v>
      </c>
      <c r="H440" s="47"/>
      <c r="I440" s="101">
        <v>1411.1</v>
      </c>
    </row>
    <row r="441" spans="2:9" ht="12.75">
      <c r="B441" s="176" t="s">
        <v>259</v>
      </c>
      <c r="C441" s="46"/>
      <c r="D441" s="47" t="s">
        <v>626</v>
      </c>
      <c r="E441" s="47" t="s">
        <v>246</v>
      </c>
      <c r="F441" s="281" t="s">
        <v>171</v>
      </c>
      <c r="G441" s="47" t="s">
        <v>172</v>
      </c>
      <c r="H441" s="47" t="s">
        <v>95</v>
      </c>
      <c r="I441" s="101">
        <v>1411.1</v>
      </c>
    </row>
    <row r="442" spans="2:9" ht="25.5">
      <c r="B442" s="287" t="s">
        <v>311</v>
      </c>
      <c r="C442" s="46"/>
      <c r="D442" s="47" t="s">
        <v>626</v>
      </c>
      <c r="E442" s="47" t="s">
        <v>246</v>
      </c>
      <c r="F442" s="289" t="s">
        <v>313</v>
      </c>
      <c r="G442" s="47"/>
      <c r="H442" s="47"/>
      <c r="I442" s="101">
        <v>200</v>
      </c>
    </row>
    <row r="443" spans="2:9" ht="12.75">
      <c r="B443" s="36" t="s">
        <v>73</v>
      </c>
      <c r="C443" s="46"/>
      <c r="D443" s="47" t="s">
        <v>626</v>
      </c>
      <c r="E443" s="47" t="s">
        <v>246</v>
      </c>
      <c r="F443" s="288" t="s">
        <v>313</v>
      </c>
      <c r="G443" s="47" t="s">
        <v>74</v>
      </c>
      <c r="H443" s="47"/>
      <c r="I443" s="101">
        <v>200</v>
      </c>
    </row>
    <row r="444" spans="2:9" ht="12.75">
      <c r="B444" s="36" t="s">
        <v>634</v>
      </c>
      <c r="C444" s="46"/>
      <c r="D444" s="47" t="s">
        <v>626</v>
      </c>
      <c r="E444" s="47" t="s">
        <v>246</v>
      </c>
      <c r="F444" s="288" t="s">
        <v>313</v>
      </c>
      <c r="G444" s="47">
        <v>610</v>
      </c>
      <c r="H444" s="47"/>
      <c r="I444" s="101">
        <v>200</v>
      </c>
    </row>
    <row r="445" spans="2:9" ht="12.75">
      <c r="B445" s="241" t="s">
        <v>259</v>
      </c>
      <c r="C445" s="46"/>
      <c r="D445" s="47" t="s">
        <v>626</v>
      </c>
      <c r="E445" s="47" t="s">
        <v>246</v>
      </c>
      <c r="F445" s="288" t="s">
        <v>313</v>
      </c>
      <c r="G445" s="47">
        <v>610</v>
      </c>
      <c r="H445" s="47" t="s">
        <v>95</v>
      </c>
      <c r="I445" s="101">
        <v>200</v>
      </c>
    </row>
    <row r="446" spans="2:9" ht="25.5">
      <c r="B446" s="176" t="s">
        <v>162</v>
      </c>
      <c r="C446" s="46"/>
      <c r="D446" s="47" t="s">
        <v>626</v>
      </c>
      <c r="E446" s="47" t="s">
        <v>246</v>
      </c>
      <c r="F446" s="51" t="s">
        <v>9</v>
      </c>
      <c r="G446" s="47"/>
      <c r="H446" s="47"/>
      <c r="I446" s="101">
        <v>80946.5</v>
      </c>
    </row>
    <row r="447" spans="2:9" ht="25.5">
      <c r="B447" s="36" t="s">
        <v>585</v>
      </c>
      <c r="C447" s="46"/>
      <c r="D447" s="47" t="s">
        <v>626</v>
      </c>
      <c r="E447" s="47" t="s">
        <v>246</v>
      </c>
      <c r="F447" s="51" t="s">
        <v>673</v>
      </c>
      <c r="G447" s="47"/>
      <c r="H447" s="47"/>
      <c r="I447" s="101">
        <v>79085.1</v>
      </c>
    </row>
    <row r="448" spans="2:9" ht="51">
      <c r="B448" s="167" t="s">
        <v>586</v>
      </c>
      <c r="C448" s="46"/>
      <c r="D448" s="47" t="s">
        <v>626</v>
      </c>
      <c r="E448" s="47" t="s">
        <v>246</v>
      </c>
      <c r="F448" s="51" t="s">
        <v>235</v>
      </c>
      <c r="G448" s="47"/>
      <c r="H448" s="47"/>
      <c r="I448" s="101">
        <v>28</v>
      </c>
    </row>
    <row r="449" spans="2:9" ht="12.75">
      <c r="B449" s="36" t="s">
        <v>73</v>
      </c>
      <c r="C449" s="196"/>
      <c r="D449" s="47" t="s">
        <v>626</v>
      </c>
      <c r="E449" s="47" t="s">
        <v>246</v>
      </c>
      <c r="F449" s="51" t="s">
        <v>235</v>
      </c>
      <c r="G449" s="47" t="s">
        <v>74</v>
      </c>
      <c r="H449" s="47"/>
      <c r="I449" s="101">
        <v>28</v>
      </c>
    </row>
    <row r="450" spans="2:9" ht="12.75">
      <c r="B450" s="36" t="s">
        <v>634</v>
      </c>
      <c r="C450" s="196"/>
      <c r="D450" s="47" t="s">
        <v>626</v>
      </c>
      <c r="E450" s="47" t="s">
        <v>246</v>
      </c>
      <c r="F450" s="51" t="s">
        <v>235</v>
      </c>
      <c r="G450" s="47">
        <v>610</v>
      </c>
      <c r="H450" s="47"/>
      <c r="I450" s="101">
        <v>28</v>
      </c>
    </row>
    <row r="451" spans="2:9" ht="12.75">
      <c r="B451" s="36" t="s">
        <v>656</v>
      </c>
      <c r="C451" s="196"/>
      <c r="D451" s="47" t="s">
        <v>626</v>
      </c>
      <c r="E451" s="47" t="s">
        <v>246</v>
      </c>
      <c r="F451" s="51" t="s">
        <v>235</v>
      </c>
      <c r="G451" s="47">
        <v>610</v>
      </c>
      <c r="H451" s="47">
        <v>2</v>
      </c>
      <c r="I451" s="101">
        <v>28</v>
      </c>
    </row>
    <row r="452" spans="2:9" ht="51">
      <c r="B452" s="167" t="s">
        <v>587</v>
      </c>
      <c r="C452" s="46"/>
      <c r="D452" s="47" t="s">
        <v>626</v>
      </c>
      <c r="E452" s="47" t="s">
        <v>246</v>
      </c>
      <c r="F452" s="51" t="s">
        <v>516</v>
      </c>
      <c r="G452" s="47"/>
      <c r="H452" s="47"/>
      <c r="I452" s="101">
        <v>1828</v>
      </c>
    </row>
    <row r="453" spans="2:9" ht="12.75">
      <c r="B453" s="36" t="s">
        <v>73</v>
      </c>
      <c r="C453" s="46"/>
      <c r="D453" s="47" t="s">
        <v>626</v>
      </c>
      <c r="E453" s="47" t="s">
        <v>246</v>
      </c>
      <c r="F453" s="51" t="s">
        <v>516</v>
      </c>
      <c r="G453" s="47" t="s">
        <v>74</v>
      </c>
      <c r="H453" s="47"/>
      <c r="I453" s="101">
        <v>1828</v>
      </c>
    </row>
    <row r="454" spans="2:9" ht="12.75">
      <c r="B454" s="36" t="s">
        <v>634</v>
      </c>
      <c r="C454" s="46"/>
      <c r="D454" s="47" t="s">
        <v>626</v>
      </c>
      <c r="E454" s="47" t="s">
        <v>246</v>
      </c>
      <c r="F454" s="51" t="s">
        <v>516</v>
      </c>
      <c r="G454" s="47">
        <v>610</v>
      </c>
      <c r="H454" s="47"/>
      <c r="I454" s="101">
        <v>1828</v>
      </c>
    </row>
    <row r="455" spans="2:9" ht="12.75">
      <c r="B455" s="176" t="s">
        <v>259</v>
      </c>
      <c r="C455" s="46"/>
      <c r="D455" s="47" t="s">
        <v>626</v>
      </c>
      <c r="E455" s="47" t="s">
        <v>246</v>
      </c>
      <c r="F455" s="51" t="s">
        <v>516</v>
      </c>
      <c r="G455" s="47">
        <v>610</v>
      </c>
      <c r="H455" s="47" t="s">
        <v>95</v>
      </c>
      <c r="I455" s="101">
        <v>1828</v>
      </c>
    </row>
    <row r="456" spans="2:9" ht="102">
      <c r="B456" s="176" t="s">
        <v>588</v>
      </c>
      <c r="C456" s="46"/>
      <c r="D456" s="47" t="s">
        <v>626</v>
      </c>
      <c r="E456" s="47" t="s">
        <v>246</v>
      </c>
      <c r="F456" s="51" t="s">
        <v>517</v>
      </c>
      <c r="G456" s="47"/>
      <c r="H456" s="47"/>
      <c r="I456" s="101">
        <v>44300</v>
      </c>
    </row>
    <row r="457" spans="2:9" ht="12.75">
      <c r="B457" s="36" t="s">
        <v>73</v>
      </c>
      <c r="C457" s="46"/>
      <c r="D457" s="47" t="s">
        <v>626</v>
      </c>
      <c r="E457" s="47" t="s">
        <v>246</v>
      </c>
      <c r="F457" s="51" t="s">
        <v>517</v>
      </c>
      <c r="G457" s="47" t="s">
        <v>74</v>
      </c>
      <c r="H457" s="47"/>
      <c r="I457" s="101">
        <v>44300</v>
      </c>
    </row>
    <row r="458" spans="2:9" ht="12.75">
      <c r="B458" s="36" t="s">
        <v>634</v>
      </c>
      <c r="C458" s="46"/>
      <c r="D458" s="47" t="s">
        <v>626</v>
      </c>
      <c r="E458" s="47" t="s">
        <v>246</v>
      </c>
      <c r="F458" s="51" t="s">
        <v>517</v>
      </c>
      <c r="G458" s="47">
        <v>610</v>
      </c>
      <c r="H458" s="47"/>
      <c r="I458" s="101">
        <v>44300</v>
      </c>
    </row>
    <row r="459" spans="2:9" ht="12.75">
      <c r="B459" s="176" t="s">
        <v>259</v>
      </c>
      <c r="C459" s="46"/>
      <c r="D459" s="47" t="s">
        <v>626</v>
      </c>
      <c r="E459" s="47" t="s">
        <v>246</v>
      </c>
      <c r="F459" s="51" t="s">
        <v>517</v>
      </c>
      <c r="G459" s="47">
        <v>610</v>
      </c>
      <c r="H459" s="47" t="s">
        <v>95</v>
      </c>
      <c r="I459" s="101">
        <v>44300</v>
      </c>
    </row>
    <row r="460" spans="2:9" ht="51">
      <c r="B460" s="167" t="s">
        <v>163</v>
      </c>
      <c r="C460" s="46"/>
      <c r="D460" s="47" t="s">
        <v>626</v>
      </c>
      <c r="E460" s="47" t="s">
        <v>246</v>
      </c>
      <c r="F460" s="51" t="s">
        <v>236</v>
      </c>
      <c r="G460" s="47"/>
      <c r="H460" s="47"/>
      <c r="I460" s="101">
        <v>11733.1</v>
      </c>
    </row>
    <row r="461" spans="2:9" ht="12.75">
      <c r="B461" s="36" t="s">
        <v>73</v>
      </c>
      <c r="C461" s="46"/>
      <c r="D461" s="47" t="s">
        <v>626</v>
      </c>
      <c r="E461" s="47" t="s">
        <v>246</v>
      </c>
      <c r="F461" s="51" t="s">
        <v>236</v>
      </c>
      <c r="G461" s="47" t="s">
        <v>74</v>
      </c>
      <c r="H461" s="47"/>
      <c r="I461" s="101">
        <v>11733.1</v>
      </c>
    </row>
    <row r="462" spans="2:9" ht="12.75">
      <c r="B462" s="36" t="s">
        <v>634</v>
      </c>
      <c r="C462" s="46"/>
      <c r="D462" s="47" t="s">
        <v>626</v>
      </c>
      <c r="E462" s="47" t="s">
        <v>246</v>
      </c>
      <c r="F462" s="51" t="s">
        <v>236</v>
      </c>
      <c r="G462" s="47">
        <v>610</v>
      </c>
      <c r="H462" s="47"/>
      <c r="I462" s="101">
        <v>11733.1</v>
      </c>
    </row>
    <row r="463" spans="2:9" ht="12.75">
      <c r="B463" s="36" t="s">
        <v>656</v>
      </c>
      <c r="C463" s="46"/>
      <c r="D463" s="47" t="s">
        <v>626</v>
      </c>
      <c r="E463" s="47" t="s">
        <v>246</v>
      </c>
      <c r="F463" s="51" t="s">
        <v>236</v>
      </c>
      <c r="G463" s="47">
        <v>610</v>
      </c>
      <c r="H463" s="47">
        <v>2</v>
      </c>
      <c r="I463" s="101">
        <v>11733.1</v>
      </c>
    </row>
    <row r="464" spans="2:9" ht="51">
      <c r="B464" s="167" t="s">
        <v>164</v>
      </c>
      <c r="C464" s="46"/>
      <c r="D464" s="47" t="s">
        <v>626</v>
      </c>
      <c r="E464" s="47" t="s">
        <v>246</v>
      </c>
      <c r="F464" s="51" t="s">
        <v>237</v>
      </c>
      <c r="G464" s="47"/>
      <c r="H464" s="47"/>
      <c r="I464" s="101">
        <v>77.8</v>
      </c>
    </row>
    <row r="465" spans="2:9" ht="12.75">
      <c r="B465" s="36" t="s">
        <v>73</v>
      </c>
      <c r="C465" s="46"/>
      <c r="D465" s="47" t="s">
        <v>626</v>
      </c>
      <c r="E465" s="47" t="s">
        <v>246</v>
      </c>
      <c r="F465" s="51" t="s">
        <v>237</v>
      </c>
      <c r="G465" s="47" t="s">
        <v>74</v>
      </c>
      <c r="H465" s="47"/>
      <c r="I465" s="101">
        <v>77.8</v>
      </c>
    </row>
    <row r="466" spans="2:9" ht="12.75">
      <c r="B466" s="36" t="s">
        <v>634</v>
      </c>
      <c r="C466" s="46"/>
      <c r="D466" s="47" t="s">
        <v>626</v>
      </c>
      <c r="E466" s="47" t="s">
        <v>246</v>
      </c>
      <c r="F466" s="51" t="s">
        <v>237</v>
      </c>
      <c r="G466" s="47">
        <v>610</v>
      </c>
      <c r="H466" s="47"/>
      <c r="I466" s="101">
        <v>77.8</v>
      </c>
    </row>
    <row r="467" spans="2:9" ht="12.75">
      <c r="B467" s="36" t="s">
        <v>656</v>
      </c>
      <c r="C467" s="46"/>
      <c r="D467" s="47" t="s">
        <v>626</v>
      </c>
      <c r="E467" s="47" t="s">
        <v>246</v>
      </c>
      <c r="F467" s="51" t="s">
        <v>237</v>
      </c>
      <c r="G467" s="47">
        <v>610</v>
      </c>
      <c r="H467" s="47">
        <v>2</v>
      </c>
      <c r="I467" s="101">
        <v>77.8</v>
      </c>
    </row>
    <row r="468" spans="2:9" ht="63.75">
      <c r="B468" s="81" t="s">
        <v>589</v>
      </c>
      <c r="C468" s="46"/>
      <c r="D468" s="47" t="s">
        <v>626</v>
      </c>
      <c r="E468" s="47" t="s">
        <v>246</v>
      </c>
      <c r="F468" s="51" t="s">
        <v>238</v>
      </c>
      <c r="G468" s="47"/>
      <c r="H468" s="47"/>
      <c r="I468" s="101">
        <v>13977.6</v>
      </c>
    </row>
    <row r="469" spans="2:9" ht="12.75">
      <c r="B469" s="36" t="s">
        <v>73</v>
      </c>
      <c r="C469" s="46"/>
      <c r="D469" s="47" t="s">
        <v>626</v>
      </c>
      <c r="E469" s="47" t="s">
        <v>246</v>
      </c>
      <c r="F469" s="51" t="s">
        <v>238</v>
      </c>
      <c r="G469" s="47" t="s">
        <v>74</v>
      </c>
      <c r="H469" s="47"/>
      <c r="I469" s="101">
        <v>13977.6</v>
      </c>
    </row>
    <row r="470" spans="2:9" ht="12.75">
      <c r="B470" s="36" t="s">
        <v>634</v>
      </c>
      <c r="C470" s="46"/>
      <c r="D470" s="47" t="s">
        <v>626</v>
      </c>
      <c r="E470" s="47" t="s">
        <v>246</v>
      </c>
      <c r="F470" s="51" t="s">
        <v>238</v>
      </c>
      <c r="G470" s="47">
        <v>610</v>
      </c>
      <c r="H470" s="47"/>
      <c r="I470" s="101">
        <v>13977.6</v>
      </c>
    </row>
    <row r="471" spans="2:9" ht="12.75">
      <c r="B471" s="36" t="s">
        <v>634</v>
      </c>
      <c r="C471" s="46"/>
      <c r="D471" s="47" t="s">
        <v>626</v>
      </c>
      <c r="E471" s="47" t="s">
        <v>246</v>
      </c>
      <c r="F471" s="51" t="s">
        <v>238</v>
      </c>
      <c r="G471" s="47">
        <v>610</v>
      </c>
      <c r="H471" s="47"/>
      <c r="I471" s="101">
        <v>13977.6</v>
      </c>
    </row>
    <row r="472" spans="2:9" ht="12.75">
      <c r="B472" s="36" t="s">
        <v>656</v>
      </c>
      <c r="C472" s="46"/>
      <c r="D472" s="47" t="s">
        <v>626</v>
      </c>
      <c r="E472" s="47" t="s">
        <v>246</v>
      </c>
      <c r="F472" s="51" t="s">
        <v>238</v>
      </c>
      <c r="G472" s="47">
        <v>610</v>
      </c>
      <c r="H472" s="47" t="s">
        <v>648</v>
      </c>
      <c r="I472" s="101">
        <v>13977.6</v>
      </c>
    </row>
    <row r="473" spans="2:9" ht="63.75">
      <c r="B473" s="36" t="s">
        <v>584</v>
      </c>
      <c r="C473" s="46"/>
      <c r="D473" s="47" t="s">
        <v>626</v>
      </c>
      <c r="E473" s="47" t="s">
        <v>246</v>
      </c>
      <c r="F473" s="51" t="s">
        <v>395</v>
      </c>
      <c r="G473" s="47"/>
      <c r="H473" s="47"/>
      <c r="I473" s="101">
        <v>3570.3</v>
      </c>
    </row>
    <row r="474" spans="2:9" ht="12.75">
      <c r="B474" s="36" t="s">
        <v>73</v>
      </c>
      <c r="C474" s="46"/>
      <c r="D474" s="47" t="s">
        <v>626</v>
      </c>
      <c r="E474" s="47" t="s">
        <v>246</v>
      </c>
      <c r="F474" s="51" t="s">
        <v>395</v>
      </c>
      <c r="G474" s="47" t="s">
        <v>74</v>
      </c>
      <c r="H474" s="47"/>
      <c r="I474" s="101">
        <v>3570.3</v>
      </c>
    </row>
    <row r="475" spans="2:9" ht="12.75">
      <c r="B475" s="36" t="s">
        <v>634</v>
      </c>
      <c r="C475" s="46"/>
      <c r="D475" s="47" t="s">
        <v>626</v>
      </c>
      <c r="E475" s="47" t="s">
        <v>246</v>
      </c>
      <c r="F475" s="51" t="s">
        <v>395</v>
      </c>
      <c r="G475" s="47">
        <v>610</v>
      </c>
      <c r="H475" s="47"/>
      <c r="I475" s="101">
        <v>3570.3</v>
      </c>
    </row>
    <row r="476" spans="2:9" ht="12.75">
      <c r="B476" s="36" t="s">
        <v>634</v>
      </c>
      <c r="C476" s="46"/>
      <c r="D476" s="47" t="s">
        <v>626</v>
      </c>
      <c r="E476" s="47" t="s">
        <v>246</v>
      </c>
      <c r="F476" s="51" t="s">
        <v>395</v>
      </c>
      <c r="G476" s="47">
        <v>610</v>
      </c>
      <c r="H476" s="47"/>
      <c r="I476" s="101">
        <v>3570.3</v>
      </c>
    </row>
    <row r="477" spans="2:9" ht="12.75">
      <c r="B477" s="176" t="s">
        <v>259</v>
      </c>
      <c r="C477" s="46"/>
      <c r="D477" s="47" t="s">
        <v>626</v>
      </c>
      <c r="E477" s="47" t="s">
        <v>246</v>
      </c>
      <c r="F477" s="51" t="s">
        <v>395</v>
      </c>
      <c r="G477" s="47">
        <v>610</v>
      </c>
      <c r="H477" s="47" t="s">
        <v>95</v>
      </c>
      <c r="I477" s="101">
        <v>3570.3</v>
      </c>
    </row>
    <row r="478" spans="2:9" ht="76.5">
      <c r="B478" s="81" t="s">
        <v>590</v>
      </c>
      <c r="C478" s="46"/>
      <c r="D478" s="47" t="s">
        <v>626</v>
      </c>
      <c r="E478" s="47" t="s">
        <v>246</v>
      </c>
      <c r="F478" s="51" t="s">
        <v>226</v>
      </c>
      <c r="G478" s="47"/>
      <c r="H478" s="47"/>
      <c r="I478" s="101">
        <v>3570.3</v>
      </c>
    </row>
    <row r="479" spans="2:9" ht="12.75">
      <c r="B479" s="36" t="s">
        <v>73</v>
      </c>
      <c r="C479" s="46"/>
      <c r="D479" s="47" t="s">
        <v>626</v>
      </c>
      <c r="E479" s="47" t="s">
        <v>246</v>
      </c>
      <c r="F479" s="51" t="s">
        <v>226</v>
      </c>
      <c r="G479" s="47" t="s">
        <v>74</v>
      </c>
      <c r="H479" s="47"/>
      <c r="I479" s="101">
        <v>3570.3</v>
      </c>
    </row>
    <row r="480" spans="2:9" ht="12.75">
      <c r="B480" s="36" t="s">
        <v>634</v>
      </c>
      <c r="C480" s="46"/>
      <c r="D480" s="47" t="s">
        <v>626</v>
      </c>
      <c r="E480" s="47" t="s">
        <v>246</v>
      </c>
      <c r="F480" s="51" t="s">
        <v>226</v>
      </c>
      <c r="G480" s="47">
        <v>610</v>
      </c>
      <c r="H480" s="47"/>
      <c r="I480" s="101">
        <v>3570.3</v>
      </c>
    </row>
    <row r="481" spans="2:9" ht="12.75">
      <c r="B481" s="36" t="s">
        <v>656</v>
      </c>
      <c r="C481" s="46"/>
      <c r="D481" s="47" t="s">
        <v>626</v>
      </c>
      <c r="E481" s="47" t="s">
        <v>246</v>
      </c>
      <c r="F481" s="51" t="s">
        <v>226</v>
      </c>
      <c r="G481" s="47">
        <v>610</v>
      </c>
      <c r="H481" s="47">
        <v>2</v>
      </c>
      <c r="I481" s="101">
        <v>3570.3</v>
      </c>
    </row>
    <row r="482" spans="2:9" ht="38.25">
      <c r="B482" s="167" t="s">
        <v>591</v>
      </c>
      <c r="C482" s="46"/>
      <c r="D482" s="47" t="s">
        <v>626</v>
      </c>
      <c r="E482" s="47" t="s">
        <v>246</v>
      </c>
      <c r="F482" s="51" t="s">
        <v>101</v>
      </c>
      <c r="G482" s="47"/>
      <c r="H482" s="47"/>
      <c r="I482" s="101">
        <v>1861.4</v>
      </c>
    </row>
    <row r="483" spans="2:9" ht="51">
      <c r="B483" s="81" t="s">
        <v>592</v>
      </c>
      <c r="C483" s="46"/>
      <c r="D483" s="47" t="s">
        <v>626</v>
      </c>
      <c r="E483" s="47" t="s">
        <v>246</v>
      </c>
      <c r="F483" s="51" t="s">
        <v>677</v>
      </c>
      <c r="G483" s="47"/>
      <c r="H483" s="47"/>
      <c r="I483" s="101">
        <v>71</v>
      </c>
    </row>
    <row r="484" spans="2:9" ht="12.75">
      <c r="B484" s="36" t="s">
        <v>73</v>
      </c>
      <c r="C484" s="46"/>
      <c r="D484" s="47" t="s">
        <v>626</v>
      </c>
      <c r="E484" s="47" t="s">
        <v>246</v>
      </c>
      <c r="F484" s="51" t="s">
        <v>677</v>
      </c>
      <c r="G484" s="47" t="s">
        <v>74</v>
      </c>
      <c r="H484" s="47"/>
      <c r="I484" s="101">
        <v>71</v>
      </c>
    </row>
    <row r="485" spans="2:9" ht="12.75">
      <c r="B485" s="36" t="s">
        <v>634</v>
      </c>
      <c r="C485" s="46"/>
      <c r="D485" s="47" t="s">
        <v>626</v>
      </c>
      <c r="E485" s="47" t="s">
        <v>246</v>
      </c>
      <c r="F485" s="51" t="s">
        <v>677</v>
      </c>
      <c r="G485" s="47">
        <v>610</v>
      </c>
      <c r="H485" s="47"/>
      <c r="I485" s="101">
        <v>71</v>
      </c>
    </row>
    <row r="486" spans="2:9" ht="12.75">
      <c r="B486" s="36" t="s">
        <v>656</v>
      </c>
      <c r="C486" s="46"/>
      <c r="D486" s="47" t="s">
        <v>626</v>
      </c>
      <c r="E486" s="47" t="s">
        <v>246</v>
      </c>
      <c r="F486" s="51" t="s">
        <v>677</v>
      </c>
      <c r="G486" s="47">
        <v>610</v>
      </c>
      <c r="H486" s="47">
        <v>2</v>
      </c>
      <c r="I486" s="101">
        <v>71</v>
      </c>
    </row>
    <row r="487" spans="2:9" ht="51">
      <c r="B487" s="81" t="s">
        <v>593</v>
      </c>
      <c r="C487" s="46"/>
      <c r="D487" s="47" t="s">
        <v>626</v>
      </c>
      <c r="E487" s="47" t="s">
        <v>246</v>
      </c>
      <c r="F487" s="51" t="s">
        <v>678</v>
      </c>
      <c r="G487" s="47"/>
      <c r="H487" s="47"/>
      <c r="I487" s="101">
        <v>1790.4</v>
      </c>
    </row>
    <row r="488" spans="2:9" ht="12.75">
      <c r="B488" s="36" t="s">
        <v>73</v>
      </c>
      <c r="C488" s="46"/>
      <c r="D488" s="47" t="s">
        <v>626</v>
      </c>
      <c r="E488" s="47" t="s">
        <v>246</v>
      </c>
      <c r="F488" s="51" t="s">
        <v>678</v>
      </c>
      <c r="G488" s="47" t="s">
        <v>74</v>
      </c>
      <c r="H488" s="47"/>
      <c r="I488" s="101">
        <v>1790.4</v>
      </c>
    </row>
    <row r="489" spans="2:9" ht="12.75">
      <c r="B489" s="36" t="s">
        <v>634</v>
      </c>
      <c r="C489" s="46"/>
      <c r="D489" s="47" t="s">
        <v>626</v>
      </c>
      <c r="E489" s="47" t="s">
        <v>246</v>
      </c>
      <c r="F489" s="51" t="s">
        <v>678</v>
      </c>
      <c r="G489" s="47">
        <v>610</v>
      </c>
      <c r="H489" s="47"/>
      <c r="I489" s="101">
        <v>1790.4</v>
      </c>
    </row>
    <row r="490" spans="2:9" ht="12.75">
      <c r="B490" s="36" t="s">
        <v>656</v>
      </c>
      <c r="C490" s="46"/>
      <c r="D490" s="47" t="s">
        <v>626</v>
      </c>
      <c r="E490" s="47" t="s">
        <v>246</v>
      </c>
      <c r="F490" s="51" t="s">
        <v>678</v>
      </c>
      <c r="G490" s="47">
        <v>610</v>
      </c>
      <c r="H490" s="47">
        <v>2</v>
      </c>
      <c r="I490" s="101">
        <v>1790.4</v>
      </c>
    </row>
    <row r="491" spans="2:9" ht="12.75">
      <c r="B491" s="36" t="s">
        <v>120</v>
      </c>
      <c r="C491" s="46"/>
      <c r="D491" s="47" t="s">
        <v>626</v>
      </c>
      <c r="E491" s="47" t="s">
        <v>247</v>
      </c>
      <c r="F491" s="47"/>
      <c r="G491" s="47"/>
      <c r="H491" s="47"/>
      <c r="I491" s="101">
        <v>1600</v>
      </c>
    </row>
    <row r="492" spans="2:9" ht="25.5">
      <c r="B492" s="36" t="s">
        <v>289</v>
      </c>
      <c r="C492" s="49"/>
      <c r="D492" s="47" t="s">
        <v>626</v>
      </c>
      <c r="E492" s="47" t="s">
        <v>247</v>
      </c>
      <c r="F492" s="45" t="s">
        <v>563</v>
      </c>
      <c r="G492" s="54"/>
      <c r="H492" s="54"/>
      <c r="I492" s="101">
        <v>7</v>
      </c>
    </row>
    <row r="493" spans="2:9" ht="38.25">
      <c r="B493" s="36" t="s">
        <v>564</v>
      </c>
      <c r="C493" s="49"/>
      <c r="D493" s="47" t="s">
        <v>626</v>
      </c>
      <c r="E493" s="47" t="s">
        <v>247</v>
      </c>
      <c r="F493" s="45" t="s">
        <v>562</v>
      </c>
      <c r="G493" s="54"/>
      <c r="H493" s="54"/>
      <c r="I493" s="101">
        <v>7</v>
      </c>
    </row>
    <row r="494" spans="2:9" ht="63.75">
      <c r="B494" s="81" t="s">
        <v>566</v>
      </c>
      <c r="C494" s="49"/>
      <c r="D494" s="47" t="s">
        <v>626</v>
      </c>
      <c r="E494" s="47" t="s">
        <v>247</v>
      </c>
      <c r="F494" s="45" t="s">
        <v>561</v>
      </c>
      <c r="G494" s="54"/>
      <c r="H494" s="54"/>
      <c r="I494" s="101">
        <v>0.5</v>
      </c>
    </row>
    <row r="495" spans="2:9" ht="12.75">
      <c r="B495" s="167" t="s">
        <v>356</v>
      </c>
      <c r="C495" s="49"/>
      <c r="D495" s="47" t="s">
        <v>626</v>
      </c>
      <c r="E495" s="47" t="s">
        <v>247</v>
      </c>
      <c r="F495" s="45" t="s">
        <v>561</v>
      </c>
      <c r="G495" s="54">
        <v>200</v>
      </c>
      <c r="H495" s="54"/>
      <c r="I495" s="101">
        <v>0.5</v>
      </c>
    </row>
    <row r="496" spans="2:9" ht="12.75">
      <c r="B496" s="167" t="s">
        <v>492</v>
      </c>
      <c r="C496" s="49"/>
      <c r="D496" s="47" t="s">
        <v>626</v>
      </c>
      <c r="E496" s="47" t="s">
        <v>247</v>
      </c>
      <c r="F496" s="45" t="s">
        <v>561</v>
      </c>
      <c r="G496" s="54">
        <v>240</v>
      </c>
      <c r="H496" s="54"/>
      <c r="I496" s="101">
        <v>0.5</v>
      </c>
    </row>
    <row r="497" spans="2:9" ht="12.75">
      <c r="B497" s="36" t="s">
        <v>656</v>
      </c>
      <c r="C497" s="49"/>
      <c r="D497" s="47" t="s">
        <v>626</v>
      </c>
      <c r="E497" s="47" t="s">
        <v>247</v>
      </c>
      <c r="F497" s="45" t="s">
        <v>561</v>
      </c>
      <c r="G497" s="54">
        <v>240</v>
      </c>
      <c r="H497" s="54">
        <v>2</v>
      </c>
      <c r="I497" s="101">
        <v>0.5</v>
      </c>
    </row>
    <row r="498" spans="2:9" ht="63.75">
      <c r="B498" s="81" t="s">
        <v>386</v>
      </c>
      <c r="C498" s="49"/>
      <c r="D498" s="47" t="s">
        <v>626</v>
      </c>
      <c r="E498" s="47" t="s">
        <v>247</v>
      </c>
      <c r="F498" s="45" t="s">
        <v>3</v>
      </c>
      <c r="G498" s="54"/>
      <c r="H498" s="54"/>
      <c r="I498" s="101">
        <v>6.5</v>
      </c>
    </row>
    <row r="499" spans="2:9" ht="12.75">
      <c r="B499" s="167" t="s">
        <v>356</v>
      </c>
      <c r="C499" s="49"/>
      <c r="D499" s="47" t="s">
        <v>626</v>
      </c>
      <c r="E499" s="47" t="s">
        <v>247</v>
      </c>
      <c r="F499" s="45" t="s">
        <v>3</v>
      </c>
      <c r="G499" s="54">
        <v>200</v>
      </c>
      <c r="H499" s="54"/>
      <c r="I499" s="101">
        <v>6.5</v>
      </c>
    </row>
    <row r="500" spans="2:9" ht="12.75">
      <c r="B500" s="167" t="s">
        <v>492</v>
      </c>
      <c r="C500" s="49"/>
      <c r="D500" s="47" t="s">
        <v>626</v>
      </c>
      <c r="E500" s="47" t="s">
        <v>247</v>
      </c>
      <c r="F500" s="45" t="s">
        <v>3</v>
      </c>
      <c r="G500" s="54">
        <v>240</v>
      </c>
      <c r="H500" s="54"/>
      <c r="I500" s="101">
        <v>6.5</v>
      </c>
    </row>
    <row r="501" spans="2:9" ht="12.75">
      <c r="B501" s="36" t="s">
        <v>656</v>
      </c>
      <c r="C501" s="49"/>
      <c r="D501" s="47" t="s">
        <v>626</v>
      </c>
      <c r="E501" s="47" t="s">
        <v>247</v>
      </c>
      <c r="F501" s="45" t="s">
        <v>3</v>
      </c>
      <c r="G501" s="54">
        <v>240</v>
      </c>
      <c r="H501" s="54">
        <v>2</v>
      </c>
      <c r="I501" s="101">
        <v>6.5</v>
      </c>
    </row>
    <row r="502" spans="2:9" ht="25.5">
      <c r="B502" s="36" t="s">
        <v>560</v>
      </c>
      <c r="C502" s="49"/>
      <c r="D502" s="47" t="s">
        <v>626</v>
      </c>
      <c r="E502" s="47" t="s">
        <v>247</v>
      </c>
      <c r="F502" s="45" t="s">
        <v>559</v>
      </c>
      <c r="G502" s="54"/>
      <c r="H502" s="54"/>
      <c r="I502" s="101">
        <v>60</v>
      </c>
    </row>
    <row r="503" spans="2:9" ht="51">
      <c r="B503" s="81" t="s">
        <v>135</v>
      </c>
      <c r="C503" s="49"/>
      <c r="D503" s="47" t="s">
        <v>626</v>
      </c>
      <c r="E503" s="47" t="s">
        <v>247</v>
      </c>
      <c r="F503" s="45" t="s">
        <v>476</v>
      </c>
      <c r="G503" s="54"/>
      <c r="H503" s="54"/>
      <c r="I503" s="101">
        <v>60</v>
      </c>
    </row>
    <row r="504" spans="2:9" ht="12.75">
      <c r="B504" s="36" t="s">
        <v>73</v>
      </c>
      <c r="C504" s="49"/>
      <c r="D504" s="47" t="s">
        <v>626</v>
      </c>
      <c r="E504" s="47" t="s">
        <v>247</v>
      </c>
      <c r="F504" s="45" t="s">
        <v>476</v>
      </c>
      <c r="G504" s="47" t="s">
        <v>74</v>
      </c>
      <c r="H504" s="47"/>
      <c r="I504" s="101">
        <v>60</v>
      </c>
    </row>
    <row r="505" spans="2:9" ht="12.75">
      <c r="B505" s="36" t="s">
        <v>634</v>
      </c>
      <c r="C505" s="49"/>
      <c r="D505" s="47" t="s">
        <v>626</v>
      </c>
      <c r="E505" s="47" t="s">
        <v>247</v>
      </c>
      <c r="F505" s="45" t="s">
        <v>476</v>
      </c>
      <c r="G505" s="47">
        <v>610</v>
      </c>
      <c r="H505" s="47"/>
      <c r="I505" s="101">
        <v>60</v>
      </c>
    </row>
    <row r="506" spans="2:9" ht="12.75">
      <c r="B506" s="36" t="s">
        <v>656</v>
      </c>
      <c r="C506" s="49"/>
      <c r="D506" s="47" t="s">
        <v>626</v>
      </c>
      <c r="E506" s="47" t="s">
        <v>247</v>
      </c>
      <c r="F506" s="45" t="s">
        <v>476</v>
      </c>
      <c r="G506" s="47">
        <v>610</v>
      </c>
      <c r="H506" s="47">
        <v>2</v>
      </c>
      <c r="I506" s="101">
        <v>60</v>
      </c>
    </row>
    <row r="507" spans="2:9" ht="25.5">
      <c r="B507" s="36" t="s">
        <v>44</v>
      </c>
      <c r="C507" s="46"/>
      <c r="D507" s="47" t="s">
        <v>626</v>
      </c>
      <c r="E507" s="47" t="s">
        <v>247</v>
      </c>
      <c r="F507" s="45" t="s">
        <v>485</v>
      </c>
      <c r="G507" s="47"/>
      <c r="H507" s="47"/>
      <c r="I507" s="101">
        <v>1385.5</v>
      </c>
    </row>
    <row r="508" spans="2:9" ht="38.25">
      <c r="B508" s="36" t="s">
        <v>109</v>
      </c>
      <c r="C508" s="46"/>
      <c r="D508" s="47" t="s">
        <v>626</v>
      </c>
      <c r="E508" s="47" t="s">
        <v>247</v>
      </c>
      <c r="F508" s="45" t="s">
        <v>106</v>
      </c>
      <c r="G508" s="47"/>
      <c r="H508" s="47"/>
      <c r="I508" s="101">
        <v>365.6</v>
      </c>
    </row>
    <row r="509" spans="2:9" ht="12.75">
      <c r="B509" s="36" t="s">
        <v>73</v>
      </c>
      <c r="C509" s="46"/>
      <c r="D509" s="47" t="s">
        <v>626</v>
      </c>
      <c r="E509" s="47" t="s">
        <v>247</v>
      </c>
      <c r="F509" s="45" t="s">
        <v>106</v>
      </c>
      <c r="G509" s="47" t="s">
        <v>74</v>
      </c>
      <c r="H509" s="47"/>
      <c r="I509" s="101">
        <v>365.6</v>
      </c>
    </row>
    <row r="510" spans="2:9" ht="12.75">
      <c r="B510" s="36" t="s">
        <v>634</v>
      </c>
      <c r="C510" s="46"/>
      <c r="D510" s="47" t="s">
        <v>626</v>
      </c>
      <c r="E510" s="47" t="s">
        <v>247</v>
      </c>
      <c r="F510" s="45" t="s">
        <v>106</v>
      </c>
      <c r="G510" s="47">
        <v>610</v>
      </c>
      <c r="H510" s="47"/>
      <c r="I510" s="101">
        <v>365.6</v>
      </c>
    </row>
    <row r="511" spans="2:9" ht="12.75">
      <c r="B511" s="36" t="s">
        <v>656</v>
      </c>
      <c r="C511" s="46"/>
      <c r="D511" s="47" t="s">
        <v>626</v>
      </c>
      <c r="E511" s="47" t="s">
        <v>247</v>
      </c>
      <c r="F511" s="45" t="s">
        <v>106</v>
      </c>
      <c r="G511" s="47">
        <v>610</v>
      </c>
      <c r="H511" s="47">
        <v>2</v>
      </c>
      <c r="I511" s="101">
        <v>365.6</v>
      </c>
    </row>
    <row r="512" spans="2:9" ht="38.25">
      <c r="B512" s="36" t="s">
        <v>110</v>
      </c>
      <c r="C512" s="46"/>
      <c r="D512" s="47" t="s">
        <v>626</v>
      </c>
      <c r="E512" s="47" t="s">
        <v>247</v>
      </c>
      <c r="F512" s="45" t="s">
        <v>107</v>
      </c>
      <c r="G512" s="47"/>
      <c r="H512" s="47"/>
      <c r="I512" s="101">
        <v>793.8</v>
      </c>
    </row>
    <row r="513" spans="2:9" ht="12.75">
      <c r="B513" s="36" t="s">
        <v>73</v>
      </c>
      <c r="C513" s="46"/>
      <c r="D513" s="47" t="s">
        <v>626</v>
      </c>
      <c r="E513" s="47" t="s">
        <v>247</v>
      </c>
      <c r="F513" s="45" t="s">
        <v>107</v>
      </c>
      <c r="G513" s="47" t="s">
        <v>74</v>
      </c>
      <c r="H513" s="47"/>
      <c r="I513" s="101">
        <v>793.8</v>
      </c>
    </row>
    <row r="514" spans="2:9" ht="12.75">
      <c r="B514" s="36" t="s">
        <v>634</v>
      </c>
      <c r="C514" s="46"/>
      <c r="D514" s="47" t="s">
        <v>626</v>
      </c>
      <c r="E514" s="47" t="s">
        <v>247</v>
      </c>
      <c r="F514" s="45" t="s">
        <v>107</v>
      </c>
      <c r="G514" s="47">
        <v>610</v>
      </c>
      <c r="H514" s="47"/>
      <c r="I514" s="101">
        <v>793.8</v>
      </c>
    </row>
    <row r="515" spans="2:9" ht="12.75">
      <c r="B515" s="36" t="s">
        <v>656</v>
      </c>
      <c r="C515" s="46"/>
      <c r="D515" s="47" t="s">
        <v>626</v>
      </c>
      <c r="E515" s="47" t="s">
        <v>247</v>
      </c>
      <c r="F515" s="45" t="s">
        <v>107</v>
      </c>
      <c r="G515" s="47">
        <v>610</v>
      </c>
      <c r="H515" s="47">
        <v>2</v>
      </c>
      <c r="I515" s="101">
        <v>793.8</v>
      </c>
    </row>
    <row r="516" spans="2:9" ht="38.25">
      <c r="B516" s="282" t="s">
        <v>174</v>
      </c>
      <c r="C516" s="46"/>
      <c r="D516" s="47" t="s">
        <v>626</v>
      </c>
      <c r="E516" s="47" t="s">
        <v>247</v>
      </c>
      <c r="F516" s="281" t="s">
        <v>173</v>
      </c>
      <c r="G516" s="47"/>
      <c r="H516" s="47"/>
      <c r="I516" s="101">
        <v>88</v>
      </c>
    </row>
    <row r="517" spans="2:9" ht="12.75">
      <c r="B517" s="167" t="s">
        <v>473</v>
      </c>
      <c r="C517" s="46"/>
      <c r="D517" s="47" t="s">
        <v>626</v>
      </c>
      <c r="E517" s="47" t="s">
        <v>247</v>
      </c>
      <c r="F517" s="281" t="s">
        <v>173</v>
      </c>
      <c r="G517" s="54">
        <v>300</v>
      </c>
      <c r="H517" s="47"/>
      <c r="I517" s="101">
        <v>88</v>
      </c>
    </row>
    <row r="518" spans="2:9" ht="18" customHeight="1">
      <c r="B518" s="167" t="s">
        <v>510</v>
      </c>
      <c r="C518" s="46"/>
      <c r="D518" s="47" t="s">
        <v>626</v>
      </c>
      <c r="E518" s="47" t="s">
        <v>247</v>
      </c>
      <c r="F518" s="281" t="s">
        <v>173</v>
      </c>
      <c r="G518" s="54">
        <v>320</v>
      </c>
      <c r="H518" s="47"/>
      <c r="I518" s="101">
        <v>88</v>
      </c>
    </row>
    <row r="519" spans="2:9" ht="12.75">
      <c r="B519" s="176" t="s">
        <v>259</v>
      </c>
      <c r="C519" s="46"/>
      <c r="D519" s="47" t="s">
        <v>626</v>
      </c>
      <c r="E519" s="47" t="s">
        <v>247</v>
      </c>
      <c r="F519" s="281" t="s">
        <v>173</v>
      </c>
      <c r="G519" s="54">
        <v>320</v>
      </c>
      <c r="H519" s="47" t="s">
        <v>95</v>
      </c>
      <c r="I519" s="101">
        <v>88</v>
      </c>
    </row>
    <row r="520" spans="2:9" ht="38.25">
      <c r="B520" s="167" t="s">
        <v>175</v>
      </c>
      <c r="C520" s="46"/>
      <c r="D520" s="47" t="s">
        <v>626</v>
      </c>
      <c r="E520" s="47" t="s">
        <v>247</v>
      </c>
      <c r="F520" s="45" t="s">
        <v>494</v>
      </c>
      <c r="G520" s="47"/>
      <c r="H520" s="47"/>
      <c r="I520" s="101">
        <v>108.3</v>
      </c>
    </row>
    <row r="521" spans="2:9" ht="12.75">
      <c r="B521" s="167" t="s">
        <v>473</v>
      </c>
      <c r="C521" s="46"/>
      <c r="D521" s="47" t="s">
        <v>626</v>
      </c>
      <c r="E521" s="47" t="s">
        <v>247</v>
      </c>
      <c r="F521" s="45" t="s">
        <v>494</v>
      </c>
      <c r="G521" s="54">
        <v>300</v>
      </c>
      <c r="H521" s="47"/>
      <c r="I521" s="101">
        <v>108.3</v>
      </c>
    </row>
    <row r="522" spans="2:9" ht="12.75">
      <c r="B522" s="167" t="s">
        <v>510</v>
      </c>
      <c r="C522" s="46"/>
      <c r="D522" s="47" t="s">
        <v>626</v>
      </c>
      <c r="E522" s="47" t="s">
        <v>247</v>
      </c>
      <c r="F522" s="45" t="s">
        <v>494</v>
      </c>
      <c r="G522" s="54">
        <v>320</v>
      </c>
      <c r="H522" s="47"/>
      <c r="I522" s="101">
        <v>108.3</v>
      </c>
    </row>
    <row r="523" spans="2:9" ht="12.75">
      <c r="B523" s="36" t="s">
        <v>656</v>
      </c>
      <c r="C523" s="46"/>
      <c r="D523" s="47" t="s">
        <v>626</v>
      </c>
      <c r="E523" s="47" t="s">
        <v>247</v>
      </c>
      <c r="F523" s="45" t="s">
        <v>494</v>
      </c>
      <c r="G523" s="54">
        <v>320</v>
      </c>
      <c r="H523" s="47">
        <v>2</v>
      </c>
      <c r="I523" s="101">
        <v>108.3</v>
      </c>
    </row>
    <row r="524" spans="2:9" ht="25.5">
      <c r="B524" s="36" t="s">
        <v>484</v>
      </c>
      <c r="C524" s="46"/>
      <c r="D524" s="47" t="s">
        <v>626</v>
      </c>
      <c r="E524" s="47" t="s">
        <v>247</v>
      </c>
      <c r="F524" s="45" t="s">
        <v>108</v>
      </c>
      <c r="G524" s="47"/>
      <c r="H524" s="47"/>
      <c r="I524" s="101">
        <v>29.8</v>
      </c>
    </row>
    <row r="525" spans="2:9" ht="12.75">
      <c r="B525" s="36" t="s">
        <v>73</v>
      </c>
      <c r="C525" s="46"/>
      <c r="D525" s="47" t="s">
        <v>626</v>
      </c>
      <c r="E525" s="47" t="s">
        <v>247</v>
      </c>
      <c r="F525" s="45" t="s">
        <v>108</v>
      </c>
      <c r="G525" s="47" t="s">
        <v>74</v>
      </c>
      <c r="H525" s="47"/>
      <c r="I525" s="101">
        <v>29.8</v>
      </c>
    </row>
    <row r="526" spans="2:9" ht="12.75">
      <c r="B526" s="36" t="s">
        <v>634</v>
      </c>
      <c r="C526" s="46"/>
      <c r="D526" s="47" t="s">
        <v>626</v>
      </c>
      <c r="E526" s="47" t="s">
        <v>247</v>
      </c>
      <c r="F526" s="45" t="s">
        <v>108</v>
      </c>
      <c r="G526" s="47">
        <v>610</v>
      </c>
      <c r="H526" s="47"/>
      <c r="I526" s="101">
        <v>29.8</v>
      </c>
    </row>
    <row r="527" spans="2:9" ht="12.75">
      <c r="B527" s="36" t="s">
        <v>656</v>
      </c>
      <c r="C527" s="46"/>
      <c r="D527" s="47" t="s">
        <v>626</v>
      </c>
      <c r="E527" s="47" t="s">
        <v>247</v>
      </c>
      <c r="F527" s="45" t="s">
        <v>108</v>
      </c>
      <c r="G527" s="47">
        <v>610</v>
      </c>
      <c r="H527" s="47">
        <v>2</v>
      </c>
      <c r="I527" s="101">
        <v>29.8</v>
      </c>
    </row>
    <row r="528" spans="2:9" ht="25.5">
      <c r="B528" s="167" t="s">
        <v>138</v>
      </c>
      <c r="C528" s="46"/>
      <c r="D528" s="47" t="s">
        <v>626</v>
      </c>
      <c r="E528" s="47" t="s">
        <v>247</v>
      </c>
      <c r="F528" s="45" t="s">
        <v>137</v>
      </c>
      <c r="G528" s="47"/>
      <c r="H528" s="47"/>
      <c r="I528" s="101">
        <v>139</v>
      </c>
    </row>
    <row r="529" spans="2:9" ht="25.5">
      <c r="B529" s="167" t="s">
        <v>140</v>
      </c>
      <c r="C529" s="46"/>
      <c r="D529" s="47" t="s">
        <v>626</v>
      </c>
      <c r="E529" s="47" t="s">
        <v>247</v>
      </c>
      <c r="F529" s="45" t="s">
        <v>139</v>
      </c>
      <c r="G529" s="47"/>
      <c r="H529" s="47"/>
      <c r="I529" s="101">
        <v>57</v>
      </c>
    </row>
    <row r="530" spans="2:9" ht="51">
      <c r="B530" s="81" t="s">
        <v>60</v>
      </c>
      <c r="C530" s="46"/>
      <c r="D530" s="47" t="s">
        <v>626</v>
      </c>
      <c r="E530" s="47" t="s">
        <v>247</v>
      </c>
      <c r="F530" s="45" t="s">
        <v>45</v>
      </c>
      <c r="G530" s="47"/>
      <c r="H530" s="47"/>
      <c r="I530" s="101">
        <v>18</v>
      </c>
    </row>
    <row r="531" spans="2:9" ht="12.75">
      <c r="B531" s="167" t="s">
        <v>356</v>
      </c>
      <c r="C531" s="195"/>
      <c r="D531" s="47" t="s">
        <v>626</v>
      </c>
      <c r="E531" s="47" t="s">
        <v>247</v>
      </c>
      <c r="F531" s="45" t="s">
        <v>45</v>
      </c>
      <c r="G531" s="47" t="s">
        <v>316</v>
      </c>
      <c r="H531" s="47"/>
      <c r="I531" s="101">
        <v>18</v>
      </c>
    </row>
    <row r="532" spans="2:9" ht="12.75">
      <c r="B532" s="167" t="s">
        <v>492</v>
      </c>
      <c r="C532" s="195"/>
      <c r="D532" s="47" t="s">
        <v>626</v>
      </c>
      <c r="E532" s="47" t="s">
        <v>247</v>
      </c>
      <c r="F532" s="45" t="s">
        <v>45</v>
      </c>
      <c r="G532" s="47" t="s">
        <v>493</v>
      </c>
      <c r="H532" s="47"/>
      <c r="I532" s="101">
        <v>18</v>
      </c>
    </row>
    <row r="533" spans="2:9" ht="12.75">
      <c r="B533" s="36" t="s">
        <v>656</v>
      </c>
      <c r="C533" s="46"/>
      <c r="D533" s="47" t="s">
        <v>626</v>
      </c>
      <c r="E533" s="47" t="s">
        <v>247</v>
      </c>
      <c r="F533" s="45" t="s">
        <v>45</v>
      </c>
      <c r="G533" s="47" t="s">
        <v>493</v>
      </c>
      <c r="H533" s="47">
        <v>2</v>
      </c>
      <c r="I533" s="101">
        <v>18</v>
      </c>
    </row>
    <row r="534" spans="2:9" ht="51">
      <c r="B534" s="36" t="s">
        <v>13</v>
      </c>
      <c r="C534" s="46"/>
      <c r="D534" s="47" t="s">
        <v>626</v>
      </c>
      <c r="E534" s="47" t="s">
        <v>247</v>
      </c>
      <c r="F534" s="45" t="s">
        <v>47</v>
      </c>
      <c r="G534" s="47"/>
      <c r="H534" s="47"/>
      <c r="I534" s="101">
        <v>29</v>
      </c>
    </row>
    <row r="535" spans="2:9" ht="12.75">
      <c r="B535" s="167" t="s">
        <v>356</v>
      </c>
      <c r="C535" s="46"/>
      <c r="D535" s="47" t="s">
        <v>626</v>
      </c>
      <c r="E535" s="47" t="s">
        <v>247</v>
      </c>
      <c r="F535" s="45" t="s">
        <v>47</v>
      </c>
      <c r="G535" s="47" t="s">
        <v>316</v>
      </c>
      <c r="H535" s="47"/>
      <c r="I535" s="101">
        <v>29</v>
      </c>
    </row>
    <row r="536" spans="2:9" ht="12.75">
      <c r="B536" s="167" t="s">
        <v>492</v>
      </c>
      <c r="C536" s="46"/>
      <c r="D536" s="47" t="s">
        <v>626</v>
      </c>
      <c r="E536" s="47" t="s">
        <v>247</v>
      </c>
      <c r="F536" s="45" t="s">
        <v>47</v>
      </c>
      <c r="G536" s="47" t="s">
        <v>493</v>
      </c>
      <c r="H536" s="47"/>
      <c r="I536" s="101">
        <v>29</v>
      </c>
    </row>
    <row r="537" spans="2:9" ht="12.75">
      <c r="B537" s="36" t="s">
        <v>656</v>
      </c>
      <c r="C537" s="46"/>
      <c r="D537" s="47" t="s">
        <v>626</v>
      </c>
      <c r="E537" s="47" t="s">
        <v>247</v>
      </c>
      <c r="F537" s="45" t="s">
        <v>47</v>
      </c>
      <c r="G537" s="47" t="s">
        <v>493</v>
      </c>
      <c r="H537" s="47">
        <v>2</v>
      </c>
      <c r="I537" s="101">
        <v>29</v>
      </c>
    </row>
    <row r="538" spans="2:9" ht="38.25">
      <c r="B538" s="36" t="s">
        <v>14</v>
      </c>
      <c r="C538" s="46"/>
      <c r="D538" s="47" t="s">
        <v>626</v>
      </c>
      <c r="E538" s="47" t="s">
        <v>247</v>
      </c>
      <c r="F538" s="45" t="s">
        <v>48</v>
      </c>
      <c r="G538" s="47"/>
      <c r="H538" s="47"/>
      <c r="I538" s="101">
        <v>5</v>
      </c>
    </row>
    <row r="539" spans="2:9" ht="12.75">
      <c r="B539" s="167" t="s">
        <v>356</v>
      </c>
      <c r="C539" s="46"/>
      <c r="D539" s="47" t="s">
        <v>626</v>
      </c>
      <c r="E539" s="47" t="s">
        <v>247</v>
      </c>
      <c r="F539" s="45" t="s">
        <v>48</v>
      </c>
      <c r="G539" s="47" t="s">
        <v>316</v>
      </c>
      <c r="H539" s="47"/>
      <c r="I539" s="101">
        <v>5</v>
      </c>
    </row>
    <row r="540" spans="2:9" ht="12.75">
      <c r="B540" s="167" t="s">
        <v>492</v>
      </c>
      <c r="C540" s="46"/>
      <c r="D540" s="47" t="s">
        <v>626</v>
      </c>
      <c r="E540" s="47" t="s">
        <v>247</v>
      </c>
      <c r="F540" s="45" t="s">
        <v>48</v>
      </c>
      <c r="G540" s="47" t="s">
        <v>493</v>
      </c>
      <c r="H540" s="47"/>
      <c r="I540" s="101">
        <v>5</v>
      </c>
    </row>
    <row r="541" spans="2:9" ht="12.75">
      <c r="B541" s="36" t="s">
        <v>656</v>
      </c>
      <c r="C541" s="46"/>
      <c r="D541" s="47" t="s">
        <v>626</v>
      </c>
      <c r="E541" s="47" t="s">
        <v>247</v>
      </c>
      <c r="F541" s="45" t="s">
        <v>48</v>
      </c>
      <c r="G541" s="47" t="s">
        <v>493</v>
      </c>
      <c r="H541" s="47">
        <v>2</v>
      </c>
      <c r="I541" s="101">
        <v>5</v>
      </c>
    </row>
    <row r="542" spans="2:9" ht="51">
      <c r="B542" s="36" t="s">
        <v>15</v>
      </c>
      <c r="C542" s="46"/>
      <c r="D542" s="47" t="s">
        <v>626</v>
      </c>
      <c r="E542" s="47" t="s">
        <v>247</v>
      </c>
      <c r="F542" s="45" t="s">
        <v>49</v>
      </c>
      <c r="G542" s="47"/>
      <c r="H542" s="47"/>
      <c r="I542" s="101">
        <v>5</v>
      </c>
    </row>
    <row r="543" spans="2:9" ht="12.75">
      <c r="B543" s="167" t="s">
        <v>356</v>
      </c>
      <c r="C543" s="46"/>
      <c r="D543" s="47" t="s">
        <v>626</v>
      </c>
      <c r="E543" s="47" t="s">
        <v>247</v>
      </c>
      <c r="F543" s="45" t="s">
        <v>49</v>
      </c>
      <c r="G543" s="47" t="s">
        <v>316</v>
      </c>
      <c r="H543" s="47"/>
      <c r="I543" s="101">
        <v>5</v>
      </c>
    </row>
    <row r="544" spans="2:9" ht="12.75">
      <c r="B544" s="167" t="s">
        <v>492</v>
      </c>
      <c r="C544" s="46"/>
      <c r="D544" s="47" t="s">
        <v>626</v>
      </c>
      <c r="E544" s="47" t="s">
        <v>247</v>
      </c>
      <c r="F544" s="45" t="s">
        <v>49</v>
      </c>
      <c r="G544" s="47" t="s">
        <v>493</v>
      </c>
      <c r="H544" s="47"/>
      <c r="I544" s="101">
        <v>5</v>
      </c>
    </row>
    <row r="545" spans="2:9" ht="12.75">
      <c r="B545" s="36" t="s">
        <v>656</v>
      </c>
      <c r="C545" s="46"/>
      <c r="D545" s="47" t="s">
        <v>626</v>
      </c>
      <c r="E545" s="47" t="s">
        <v>247</v>
      </c>
      <c r="F545" s="45" t="s">
        <v>49</v>
      </c>
      <c r="G545" s="47" t="s">
        <v>493</v>
      </c>
      <c r="H545" s="47">
        <v>2</v>
      </c>
      <c r="I545" s="101">
        <v>5</v>
      </c>
    </row>
    <row r="546" spans="2:9" ht="38.25">
      <c r="B546" s="36" t="s">
        <v>142</v>
      </c>
      <c r="C546" s="46"/>
      <c r="D546" s="47" t="s">
        <v>626</v>
      </c>
      <c r="E546" s="47" t="s">
        <v>247</v>
      </c>
      <c r="F546" s="45" t="s">
        <v>141</v>
      </c>
      <c r="G546" s="47"/>
      <c r="H546" s="47"/>
      <c r="I546" s="101">
        <v>67</v>
      </c>
    </row>
    <row r="547" spans="2:9" ht="63.75">
      <c r="B547" s="36" t="s">
        <v>16</v>
      </c>
      <c r="C547" s="46"/>
      <c r="D547" s="47" t="s">
        <v>626</v>
      </c>
      <c r="E547" s="47" t="s">
        <v>247</v>
      </c>
      <c r="F547" s="45" t="s">
        <v>50</v>
      </c>
      <c r="G547" s="47"/>
      <c r="H547" s="47"/>
      <c r="I547" s="101">
        <v>7</v>
      </c>
    </row>
    <row r="548" spans="2:9" ht="12.75">
      <c r="B548" s="167" t="s">
        <v>356</v>
      </c>
      <c r="C548" s="46"/>
      <c r="D548" s="47" t="s">
        <v>626</v>
      </c>
      <c r="E548" s="47" t="s">
        <v>247</v>
      </c>
      <c r="F548" s="45" t="s">
        <v>50</v>
      </c>
      <c r="G548" s="47" t="s">
        <v>316</v>
      </c>
      <c r="H548" s="47"/>
      <c r="I548" s="101">
        <v>7</v>
      </c>
    </row>
    <row r="549" spans="2:9" ht="12.75">
      <c r="B549" s="167" t="s">
        <v>492</v>
      </c>
      <c r="C549" s="46"/>
      <c r="D549" s="47" t="s">
        <v>626</v>
      </c>
      <c r="E549" s="47" t="s">
        <v>247</v>
      </c>
      <c r="F549" s="45" t="s">
        <v>50</v>
      </c>
      <c r="G549" s="47" t="s">
        <v>493</v>
      </c>
      <c r="H549" s="47"/>
      <c r="I549" s="101">
        <v>7</v>
      </c>
    </row>
    <row r="550" spans="2:9" ht="12.75">
      <c r="B550" s="36" t="s">
        <v>656</v>
      </c>
      <c r="C550" s="46"/>
      <c r="D550" s="47" t="s">
        <v>626</v>
      </c>
      <c r="E550" s="47" t="s">
        <v>247</v>
      </c>
      <c r="F550" s="45" t="s">
        <v>50</v>
      </c>
      <c r="G550" s="47" t="s">
        <v>493</v>
      </c>
      <c r="H550" s="47">
        <v>2</v>
      </c>
      <c r="I550" s="101">
        <v>7</v>
      </c>
    </row>
    <row r="551" spans="2:9" ht="51">
      <c r="B551" s="36" t="s">
        <v>61</v>
      </c>
      <c r="C551" s="46"/>
      <c r="D551" s="47" t="s">
        <v>626</v>
      </c>
      <c r="E551" s="47" t="s">
        <v>247</v>
      </c>
      <c r="F551" s="45" t="s">
        <v>51</v>
      </c>
      <c r="G551" s="47"/>
      <c r="H551" s="47"/>
      <c r="I551" s="101">
        <v>5</v>
      </c>
    </row>
    <row r="552" spans="2:9" ht="12.75">
      <c r="B552" s="167" t="s">
        <v>356</v>
      </c>
      <c r="C552" s="46"/>
      <c r="D552" s="47" t="s">
        <v>626</v>
      </c>
      <c r="E552" s="47" t="s">
        <v>247</v>
      </c>
      <c r="F552" s="45" t="s">
        <v>51</v>
      </c>
      <c r="G552" s="47" t="s">
        <v>316</v>
      </c>
      <c r="H552" s="47"/>
      <c r="I552" s="101">
        <v>5</v>
      </c>
    </row>
    <row r="553" spans="2:9" ht="12.75">
      <c r="B553" s="167" t="s">
        <v>492</v>
      </c>
      <c r="C553" s="46"/>
      <c r="D553" s="47" t="s">
        <v>626</v>
      </c>
      <c r="E553" s="47" t="s">
        <v>247</v>
      </c>
      <c r="F553" s="45" t="s">
        <v>51</v>
      </c>
      <c r="G553" s="47" t="s">
        <v>493</v>
      </c>
      <c r="H553" s="47"/>
      <c r="I553" s="101">
        <v>5</v>
      </c>
    </row>
    <row r="554" spans="2:9" ht="12.75">
      <c r="B554" s="36" t="s">
        <v>656</v>
      </c>
      <c r="C554" s="46"/>
      <c r="D554" s="47" t="s">
        <v>626</v>
      </c>
      <c r="E554" s="47" t="s">
        <v>247</v>
      </c>
      <c r="F554" s="45" t="s">
        <v>51</v>
      </c>
      <c r="G554" s="47" t="s">
        <v>493</v>
      </c>
      <c r="H554" s="47">
        <v>2</v>
      </c>
      <c r="I554" s="101">
        <v>5</v>
      </c>
    </row>
    <row r="555" spans="2:9" ht="51">
      <c r="B555" s="36" t="s">
        <v>670</v>
      </c>
      <c r="C555" s="46"/>
      <c r="D555" s="47" t="s">
        <v>626</v>
      </c>
      <c r="E555" s="47" t="s">
        <v>247</v>
      </c>
      <c r="F555" s="45" t="s">
        <v>52</v>
      </c>
      <c r="G555" s="47"/>
      <c r="H555" s="47"/>
      <c r="I555" s="101">
        <v>55</v>
      </c>
    </row>
    <row r="556" spans="2:9" ht="12.75">
      <c r="B556" s="167" t="s">
        <v>356</v>
      </c>
      <c r="C556" s="46"/>
      <c r="D556" s="47" t="s">
        <v>626</v>
      </c>
      <c r="E556" s="47" t="s">
        <v>247</v>
      </c>
      <c r="F556" s="45" t="s">
        <v>52</v>
      </c>
      <c r="G556" s="47" t="s">
        <v>316</v>
      </c>
      <c r="H556" s="47"/>
      <c r="I556" s="101">
        <v>55</v>
      </c>
    </row>
    <row r="557" spans="2:9" ht="12.75">
      <c r="B557" s="167" t="s">
        <v>492</v>
      </c>
      <c r="C557" s="46"/>
      <c r="D557" s="47" t="s">
        <v>626</v>
      </c>
      <c r="E557" s="47" t="s">
        <v>247</v>
      </c>
      <c r="F557" s="45" t="s">
        <v>52</v>
      </c>
      <c r="G557" s="47" t="s">
        <v>493</v>
      </c>
      <c r="H557" s="47"/>
      <c r="I557" s="101">
        <v>55</v>
      </c>
    </row>
    <row r="558" spans="2:9" ht="12.75">
      <c r="B558" s="36" t="s">
        <v>656</v>
      </c>
      <c r="C558" s="46"/>
      <c r="D558" s="47" t="s">
        <v>626</v>
      </c>
      <c r="E558" s="47" t="s">
        <v>247</v>
      </c>
      <c r="F558" s="45" t="s">
        <v>52</v>
      </c>
      <c r="G558" s="47" t="s">
        <v>493</v>
      </c>
      <c r="H558" s="47">
        <v>2</v>
      </c>
      <c r="I558" s="101">
        <v>55</v>
      </c>
    </row>
    <row r="559" spans="2:9" ht="38.25">
      <c r="B559" s="36" t="s">
        <v>521</v>
      </c>
      <c r="C559" s="46"/>
      <c r="D559" s="47" t="s">
        <v>626</v>
      </c>
      <c r="E559" s="47" t="s">
        <v>247</v>
      </c>
      <c r="F559" s="45" t="s">
        <v>520</v>
      </c>
      <c r="G559" s="47"/>
      <c r="H559" s="47"/>
      <c r="I559" s="101">
        <v>15</v>
      </c>
    </row>
    <row r="560" spans="2:9" ht="76.5">
      <c r="B560" s="36" t="s">
        <v>671</v>
      </c>
      <c r="C560" s="46"/>
      <c r="D560" s="47" t="s">
        <v>626</v>
      </c>
      <c r="E560" s="47" t="s">
        <v>247</v>
      </c>
      <c r="F560" s="45" t="s">
        <v>53</v>
      </c>
      <c r="G560" s="47"/>
      <c r="H560" s="47"/>
      <c r="I560" s="101">
        <v>3</v>
      </c>
    </row>
    <row r="561" spans="2:9" ht="12.75">
      <c r="B561" s="167" t="s">
        <v>356</v>
      </c>
      <c r="C561" s="46"/>
      <c r="D561" s="47" t="s">
        <v>626</v>
      </c>
      <c r="E561" s="47" t="s">
        <v>247</v>
      </c>
      <c r="F561" s="45" t="s">
        <v>53</v>
      </c>
      <c r="G561" s="47" t="s">
        <v>316</v>
      </c>
      <c r="H561" s="47"/>
      <c r="I561" s="101">
        <v>3</v>
      </c>
    </row>
    <row r="562" spans="2:9" ht="12.75">
      <c r="B562" s="167" t="s">
        <v>492</v>
      </c>
      <c r="C562" s="46"/>
      <c r="D562" s="47" t="s">
        <v>626</v>
      </c>
      <c r="E562" s="47" t="s">
        <v>247</v>
      </c>
      <c r="F562" s="45" t="s">
        <v>53</v>
      </c>
      <c r="G562" s="47" t="s">
        <v>493</v>
      </c>
      <c r="H562" s="47"/>
      <c r="I562" s="101">
        <v>3</v>
      </c>
    </row>
    <row r="563" spans="2:9" ht="12.75">
      <c r="B563" s="36" t="s">
        <v>656</v>
      </c>
      <c r="C563" s="46"/>
      <c r="D563" s="47" t="s">
        <v>626</v>
      </c>
      <c r="E563" s="47" t="s">
        <v>247</v>
      </c>
      <c r="F563" s="45" t="s">
        <v>53</v>
      </c>
      <c r="G563" s="47" t="s">
        <v>493</v>
      </c>
      <c r="H563" s="47">
        <v>2</v>
      </c>
      <c r="I563" s="101">
        <v>3</v>
      </c>
    </row>
    <row r="564" spans="2:9" ht="63.75">
      <c r="B564" s="36" t="s">
        <v>672</v>
      </c>
      <c r="C564" s="46"/>
      <c r="D564" s="47" t="s">
        <v>626</v>
      </c>
      <c r="E564" s="47" t="s">
        <v>247</v>
      </c>
      <c r="F564" s="45" t="s">
        <v>54</v>
      </c>
      <c r="G564" s="47"/>
      <c r="H564" s="47"/>
      <c r="I564" s="101">
        <v>5</v>
      </c>
    </row>
    <row r="565" spans="2:9" ht="12.75">
      <c r="B565" s="167" t="s">
        <v>356</v>
      </c>
      <c r="C565" s="46"/>
      <c r="D565" s="47" t="s">
        <v>626</v>
      </c>
      <c r="E565" s="47" t="s">
        <v>247</v>
      </c>
      <c r="F565" s="45" t="s">
        <v>54</v>
      </c>
      <c r="G565" s="47" t="s">
        <v>316</v>
      </c>
      <c r="H565" s="47"/>
      <c r="I565" s="101">
        <v>5</v>
      </c>
    </row>
    <row r="566" spans="2:9" ht="12.75">
      <c r="B566" s="167" t="s">
        <v>492</v>
      </c>
      <c r="C566" s="46"/>
      <c r="D566" s="47" t="s">
        <v>626</v>
      </c>
      <c r="E566" s="47" t="s">
        <v>247</v>
      </c>
      <c r="F566" s="45" t="s">
        <v>54</v>
      </c>
      <c r="G566" s="47" t="s">
        <v>493</v>
      </c>
      <c r="H566" s="47"/>
      <c r="I566" s="101">
        <v>5</v>
      </c>
    </row>
    <row r="567" spans="2:9" ht="12.75">
      <c r="B567" s="36" t="s">
        <v>656</v>
      </c>
      <c r="C567" s="46"/>
      <c r="D567" s="47" t="s">
        <v>626</v>
      </c>
      <c r="E567" s="47" t="s">
        <v>247</v>
      </c>
      <c r="F567" s="45" t="s">
        <v>54</v>
      </c>
      <c r="G567" s="47" t="s">
        <v>493</v>
      </c>
      <c r="H567" s="47">
        <v>2</v>
      </c>
      <c r="I567" s="101">
        <v>5</v>
      </c>
    </row>
    <row r="568" spans="2:9" ht="51">
      <c r="B568" s="36" t="s">
        <v>487</v>
      </c>
      <c r="C568" s="46"/>
      <c r="D568" s="47" t="s">
        <v>626</v>
      </c>
      <c r="E568" s="47" t="s">
        <v>247</v>
      </c>
      <c r="F568" s="45" t="s">
        <v>55</v>
      </c>
      <c r="G568" s="47"/>
      <c r="H568" s="47"/>
      <c r="I568" s="101">
        <v>2</v>
      </c>
    </row>
    <row r="569" spans="2:9" ht="12.75">
      <c r="B569" s="167" t="s">
        <v>356</v>
      </c>
      <c r="C569" s="46"/>
      <c r="D569" s="47" t="s">
        <v>626</v>
      </c>
      <c r="E569" s="47" t="s">
        <v>247</v>
      </c>
      <c r="F569" s="45" t="s">
        <v>55</v>
      </c>
      <c r="G569" s="47" t="s">
        <v>316</v>
      </c>
      <c r="H569" s="47"/>
      <c r="I569" s="101">
        <v>2</v>
      </c>
    </row>
    <row r="570" spans="2:9" ht="12.75">
      <c r="B570" s="167" t="s">
        <v>492</v>
      </c>
      <c r="C570" s="46"/>
      <c r="D570" s="47" t="s">
        <v>626</v>
      </c>
      <c r="E570" s="47" t="s">
        <v>247</v>
      </c>
      <c r="F570" s="45" t="s">
        <v>55</v>
      </c>
      <c r="G570" s="47" t="s">
        <v>493</v>
      </c>
      <c r="H570" s="47"/>
      <c r="I570" s="101">
        <v>2</v>
      </c>
    </row>
    <row r="571" spans="2:9" ht="12.75">
      <c r="B571" s="36" t="s">
        <v>656</v>
      </c>
      <c r="C571" s="46"/>
      <c r="D571" s="47" t="s">
        <v>626</v>
      </c>
      <c r="E571" s="47" t="s">
        <v>247</v>
      </c>
      <c r="F571" s="45" t="s">
        <v>55</v>
      </c>
      <c r="G571" s="47" t="s">
        <v>493</v>
      </c>
      <c r="H571" s="47">
        <v>2</v>
      </c>
      <c r="I571" s="101">
        <v>2</v>
      </c>
    </row>
    <row r="572" spans="2:9" ht="51">
      <c r="B572" s="36" t="s">
        <v>241</v>
      </c>
      <c r="C572" s="46"/>
      <c r="D572" s="47" t="s">
        <v>626</v>
      </c>
      <c r="E572" s="47" t="s">
        <v>247</v>
      </c>
      <c r="F572" s="45" t="s">
        <v>56</v>
      </c>
      <c r="G572" s="47"/>
      <c r="H572" s="47"/>
      <c r="I572" s="101">
        <v>3</v>
      </c>
    </row>
    <row r="573" spans="2:9" ht="12.75">
      <c r="B573" s="167" t="s">
        <v>356</v>
      </c>
      <c r="C573" s="46"/>
      <c r="D573" s="47" t="s">
        <v>626</v>
      </c>
      <c r="E573" s="47" t="s">
        <v>247</v>
      </c>
      <c r="F573" s="45" t="s">
        <v>56</v>
      </c>
      <c r="G573" s="47" t="s">
        <v>316</v>
      </c>
      <c r="H573" s="47"/>
      <c r="I573" s="101">
        <v>3</v>
      </c>
    </row>
    <row r="574" spans="2:9" ht="12.75">
      <c r="B574" s="167" t="s">
        <v>492</v>
      </c>
      <c r="C574" s="46"/>
      <c r="D574" s="47" t="s">
        <v>626</v>
      </c>
      <c r="E574" s="47" t="s">
        <v>247</v>
      </c>
      <c r="F574" s="45" t="s">
        <v>56</v>
      </c>
      <c r="G574" s="47" t="s">
        <v>493</v>
      </c>
      <c r="H574" s="47"/>
      <c r="I574" s="101">
        <v>3</v>
      </c>
    </row>
    <row r="575" spans="2:9" ht="12.75">
      <c r="B575" s="36" t="s">
        <v>656</v>
      </c>
      <c r="C575" s="46"/>
      <c r="D575" s="47" t="s">
        <v>626</v>
      </c>
      <c r="E575" s="47" t="s">
        <v>247</v>
      </c>
      <c r="F575" s="45" t="s">
        <v>56</v>
      </c>
      <c r="G575" s="47" t="s">
        <v>493</v>
      </c>
      <c r="H575" s="47">
        <v>2</v>
      </c>
      <c r="I575" s="101">
        <v>3</v>
      </c>
    </row>
    <row r="576" spans="2:9" ht="63.75">
      <c r="B576" s="36" t="s">
        <v>497</v>
      </c>
      <c r="C576" s="46"/>
      <c r="D576" s="47" t="s">
        <v>626</v>
      </c>
      <c r="E576" s="47" t="s">
        <v>247</v>
      </c>
      <c r="F576" s="45" t="s">
        <v>57</v>
      </c>
      <c r="G576" s="47"/>
      <c r="H576" s="47"/>
      <c r="I576" s="101">
        <v>2</v>
      </c>
    </row>
    <row r="577" spans="2:9" ht="12.75">
      <c r="B577" s="167" t="s">
        <v>356</v>
      </c>
      <c r="C577" s="46"/>
      <c r="D577" s="47" t="s">
        <v>626</v>
      </c>
      <c r="E577" s="47" t="s">
        <v>247</v>
      </c>
      <c r="F577" s="45" t="s">
        <v>57</v>
      </c>
      <c r="G577" s="47" t="s">
        <v>316</v>
      </c>
      <c r="H577" s="47"/>
      <c r="I577" s="101">
        <v>2</v>
      </c>
    </row>
    <row r="578" spans="2:9" ht="12.75">
      <c r="B578" s="167" t="s">
        <v>492</v>
      </c>
      <c r="C578" s="46"/>
      <c r="D578" s="47" t="s">
        <v>626</v>
      </c>
      <c r="E578" s="47" t="s">
        <v>247</v>
      </c>
      <c r="F578" s="45" t="s">
        <v>57</v>
      </c>
      <c r="G578" s="47" t="s">
        <v>493</v>
      </c>
      <c r="H578" s="47"/>
      <c r="I578" s="101">
        <v>2</v>
      </c>
    </row>
    <row r="579" spans="2:9" ht="12.75">
      <c r="B579" s="36" t="s">
        <v>656</v>
      </c>
      <c r="C579" s="46"/>
      <c r="D579" s="47" t="s">
        <v>626</v>
      </c>
      <c r="E579" s="47" t="s">
        <v>247</v>
      </c>
      <c r="F579" s="45" t="s">
        <v>57</v>
      </c>
      <c r="G579" s="47" t="s">
        <v>493</v>
      </c>
      <c r="H579" s="47">
        <v>2</v>
      </c>
      <c r="I579" s="101">
        <v>2</v>
      </c>
    </row>
    <row r="580" spans="2:9" ht="25.5">
      <c r="B580" s="36" t="s">
        <v>474</v>
      </c>
      <c r="C580" s="46"/>
      <c r="D580" s="47" t="s">
        <v>626</v>
      </c>
      <c r="E580" s="47" t="s">
        <v>247</v>
      </c>
      <c r="F580" s="45" t="s">
        <v>694</v>
      </c>
      <c r="G580" s="47"/>
      <c r="H580" s="47"/>
      <c r="I580" s="101">
        <v>8.5</v>
      </c>
    </row>
    <row r="581" spans="2:9" ht="38.25">
      <c r="B581" s="36" t="s">
        <v>475</v>
      </c>
      <c r="C581" s="46"/>
      <c r="D581" s="47" t="s">
        <v>626</v>
      </c>
      <c r="E581" s="47" t="s">
        <v>247</v>
      </c>
      <c r="F581" s="45" t="s">
        <v>695</v>
      </c>
      <c r="G581" s="47"/>
      <c r="H581" s="47"/>
      <c r="I581" s="101">
        <v>1</v>
      </c>
    </row>
    <row r="582" spans="2:9" ht="51">
      <c r="B582" s="36" t="s">
        <v>689</v>
      </c>
      <c r="C582" s="46"/>
      <c r="D582" s="47" t="s">
        <v>626</v>
      </c>
      <c r="E582" s="47" t="s">
        <v>247</v>
      </c>
      <c r="F582" s="45" t="s">
        <v>690</v>
      </c>
      <c r="G582" s="47"/>
      <c r="H582" s="47"/>
      <c r="I582" s="101">
        <v>1</v>
      </c>
    </row>
    <row r="583" spans="2:9" ht="12.75">
      <c r="B583" s="167" t="s">
        <v>356</v>
      </c>
      <c r="C583" s="46"/>
      <c r="D583" s="47" t="s">
        <v>626</v>
      </c>
      <c r="E583" s="47" t="s">
        <v>247</v>
      </c>
      <c r="F583" s="45" t="s">
        <v>690</v>
      </c>
      <c r="G583" s="47" t="s">
        <v>316</v>
      </c>
      <c r="H583" s="47"/>
      <c r="I583" s="101">
        <v>1</v>
      </c>
    </row>
    <row r="584" spans="2:9" ht="12.75">
      <c r="B584" s="167" t="s">
        <v>492</v>
      </c>
      <c r="C584" s="46"/>
      <c r="D584" s="47" t="s">
        <v>626</v>
      </c>
      <c r="E584" s="47" t="s">
        <v>247</v>
      </c>
      <c r="F584" s="45" t="s">
        <v>690</v>
      </c>
      <c r="G584" s="47" t="s">
        <v>493</v>
      </c>
      <c r="H584" s="47"/>
      <c r="I584" s="101">
        <v>1</v>
      </c>
    </row>
    <row r="585" spans="2:9" ht="12.75">
      <c r="B585" s="36" t="s">
        <v>656</v>
      </c>
      <c r="C585" s="46"/>
      <c r="D585" s="47" t="s">
        <v>626</v>
      </c>
      <c r="E585" s="47" t="s">
        <v>247</v>
      </c>
      <c r="F585" s="45" t="s">
        <v>690</v>
      </c>
      <c r="G585" s="47" t="s">
        <v>493</v>
      </c>
      <c r="H585" s="47">
        <v>2</v>
      </c>
      <c r="I585" s="101">
        <v>1</v>
      </c>
    </row>
    <row r="586" spans="2:9" ht="38.25">
      <c r="B586" s="36" t="s">
        <v>697</v>
      </c>
      <c r="C586" s="46"/>
      <c r="D586" s="47" t="s">
        <v>626</v>
      </c>
      <c r="E586" s="47" t="s">
        <v>247</v>
      </c>
      <c r="F586" s="45" t="s">
        <v>696</v>
      </c>
      <c r="G586" s="47"/>
      <c r="H586" s="47"/>
      <c r="I586" s="101">
        <v>7.5</v>
      </c>
    </row>
    <row r="587" spans="2:9" ht="38.25">
      <c r="B587" s="81" t="s">
        <v>514</v>
      </c>
      <c r="C587" s="46"/>
      <c r="D587" s="47" t="s">
        <v>626</v>
      </c>
      <c r="E587" s="47" t="s">
        <v>247</v>
      </c>
      <c r="F587" s="45" t="s">
        <v>691</v>
      </c>
      <c r="G587" s="47"/>
      <c r="H587" s="47"/>
      <c r="I587" s="101">
        <v>5</v>
      </c>
    </row>
    <row r="588" spans="2:9" ht="12.75">
      <c r="B588" s="167" t="s">
        <v>356</v>
      </c>
      <c r="C588" s="46"/>
      <c r="D588" s="47" t="s">
        <v>626</v>
      </c>
      <c r="E588" s="47" t="s">
        <v>247</v>
      </c>
      <c r="F588" s="45" t="s">
        <v>691</v>
      </c>
      <c r="G588" s="47" t="s">
        <v>316</v>
      </c>
      <c r="H588" s="47"/>
      <c r="I588" s="101">
        <v>5</v>
      </c>
    </row>
    <row r="589" spans="2:9" ht="12.75">
      <c r="B589" s="167" t="s">
        <v>492</v>
      </c>
      <c r="C589" s="46"/>
      <c r="D589" s="47" t="s">
        <v>626</v>
      </c>
      <c r="E589" s="47" t="s">
        <v>247</v>
      </c>
      <c r="F589" s="45" t="s">
        <v>691</v>
      </c>
      <c r="G589" s="47" t="s">
        <v>493</v>
      </c>
      <c r="H589" s="47"/>
      <c r="I589" s="101">
        <v>5</v>
      </c>
    </row>
    <row r="590" spans="2:9" ht="12.75">
      <c r="B590" s="36" t="s">
        <v>656</v>
      </c>
      <c r="C590" s="46"/>
      <c r="D590" s="47" t="s">
        <v>626</v>
      </c>
      <c r="E590" s="47" t="s">
        <v>247</v>
      </c>
      <c r="F590" s="45" t="s">
        <v>691</v>
      </c>
      <c r="G590" s="47" t="s">
        <v>493</v>
      </c>
      <c r="H590" s="47">
        <v>2</v>
      </c>
      <c r="I590" s="101">
        <v>5</v>
      </c>
    </row>
    <row r="591" spans="2:9" ht="51">
      <c r="B591" s="81" t="s">
        <v>693</v>
      </c>
      <c r="C591" s="46"/>
      <c r="D591" s="47" t="s">
        <v>626</v>
      </c>
      <c r="E591" s="47" t="s">
        <v>247</v>
      </c>
      <c r="F591" s="45" t="s">
        <v>692</v>
      </c>
      <c r="G591" s="47"/>
      <c r="H591" s="47"/>
      <c r="I591" s="101">
        <v>2.5</v>
      </c>
    </row>
    <row r="592" spans="2:9" ht="12.75">
      <c r="B592" s="167" t="s">
        <v>356</v>
      </c>
      <c r="C592" s="46"/>
      <c r="D592" s="47" t="s">
        <v>626</v>
      </c>
      <c r="E592" s="47" t="s">
        <v>247</v>
      </c>
      <c r="F592" s="45" t="s">
        <v>692</v>
      </c>
      <c r="G592" s="47" t="s">
        <v>316</v>
      </c>
      <c r="H592" s="47"/>
      <c r="I592" s="101">
        <v>2.5</v>
      </c>
    </row>
    <row r="593" spans="2:9" ht="12.75">
      <c r="B593" s="167" t="s">
        <v>492</v>
      </c>
      <c r="C593" s="46"/>
      <c r="D593" s="47" t="s">
        <v>626</v>
      </c>
      <c r="E593" s="47" t="s">
        <v>247</v>
      </c>
      <c r="F593" s="45" t="s">
        <v>692</v>
      </c>
      <c r="G593" s="47" t="s">
        <v>493</v>
      </c>
      <c r="H593" s="47"/>
      <c r="I593" s="101">
        <v>2.5</v>
      </c>
    </row>
    <row r="594" spans="2:9" ht="12.75">
      <c r="B594" s="36" t="s">
        <v>656</v>
      </c>
      <c r="C594" s="46"/>
      <c r="D594" s="47" t="s">
        <v>626</v>
      </c>
      <c r="E594" s="47" t="s">
        <v>247</v>
      </c>
      <c r="F594" s="45" t="s">
        <v>692</v>
      </c>
      <c r="G594" s="47" t="s">
        <v>493</v>
      </c>
      <c r="H594" s="47">
        <v>2</v>
      </c>
      <c r="I594" s="101">
        <v>2.5</v>
      </c>
    </row>
    <row r="595" spans="2:9" ht="12.75">
      <c r="B595" s="36" t="s">
        <v>401</v>
      </c>
      <c r="C595" s="200"/>
      <c r="D595" s="47" t="s">
        <v>626</v>
      </c>
      <c r="E595" s="47" t="s">
        <v>248</v>
      </c>
      <c r="F595" s="47"/>
      <c r="G595" s="47"/>
      <c r="H595" s="47"/>
      <c r="I595" s="101">
        <v>957.3</v>
      </c>
    </row>
    <row r="596" spans="2:9" ht="12.75">
      <c r="B596" s="167" t="s">
        <v>657</v>
      </c>
      <c r="C596" s="196"/>
      <c r="D596" s="47" t="s">
        <v>626</v>
      </c>
      <c r="E596" s="47" t="s">
        <v>248</v>
      </c>
      <c r="F596" s="47" t="s">
        <v>91</v>
      </c>
      <c r="G596" s="47"/>
      <c r="H596" s="47"/>
      <c r="I596" s="101">
        <v>957.3</v>
      </c>
    </row>
    <row r="597" spans="2:9" ht="38.25">
      <c r="B597" s="81" t="s">
        <v>100</v>
      </c>
      <c r="C597" s="46"/>
      <c r="D597" s="47" t="s">
        <v>626</v>
      </c>
      <c r="E597" s="47" t="s">
        <v>248</v>
      </c>
      <c r="F597" s="45" t="s">
        <v>218</v>
      </c>
      <c r="G597" s="47"/>
      <c r="H597" s="47"/>
      <c r="I597" s="101">
        <v>957.3</v>
      </c>
    </row>
    <row r="598" spans="2:9" ht="38.25">
      <c r="B598" s="36" t="s">
        <v>658</v>
      </c>
      <c r="C598" s="46"/>
      <c r="D598" s="47" t="s">
        <v>626</v>
      </c>
      <c r="E598" s="47" t="s">
        <v>248</v>
      </c>
      <c r="F598" s="45" t="s">
        <v>218</v>
      </c>
      <c r="G598" s="47" t="s">
        <v>280</v>
      </c>
      <c r="H598" s="47"/>
      <c r="I598" s="101">
        <v>782.9</v>
      </c>
    </row>
    <row r="599" spans="2:9" ht="12.75">
      <c r="B599" s="36" t="s">
        <v>628</v>
      </c>
      <c r="C599" s="46"/>
      <c r="D599" s="47" t="s">
        <v>626</v>
      </c>
      <c r="E599" s="47" t="s">
        <v>248</v>
      </c>
      <c r="F599" s="45" t="s">
        <v>218</v>
      </c>
      <c r="G599" s="47" t="s">
        <v>659</v>
      </c>
      <c r="H599" s="47"/>
      <c r="I599" s="101">
        <v>782.9</v>
      </c>
    </row>
    <row r="600" spans="2:9" ht="12.75">
      <c r="B600" s="36" t="s">
        <v>656</v>
      </c>
      <c r="C600" s="46"/>
      <c r="D600" s="47" t="s">
        <v>626</v>
      </c>
      <c r="E600" s="47" t="s">
        <v>248</v>
      </c>
      <c r="F600" s="45" t="s">
        <v>218</v>
      </c>
      <c r="G600" s="47" t="s">
        <v>659</v>
      </c>
      <c r="H600" s="47">
        <v>2</v>
      </c>
      <c r="I600" s="101">
        <v>782.9</v>
      </c>
    </row>
    <row r="601" spans="2:9" ht="12.75">
      <c r="B601" s="167" t="s">
        <v>356</v>
      </c>
      <c r="C601" s="195"/>
      <c r="D601" s="47" t="s">
        <v>626</v>
      </c>
      <c r="E601" s="47" t="s">
        <v>248</v>
      </c>
      <c r="F601" s="45" t="s">
        <v>218</v>
      </c>
      <c r="G601" s="47" t="s">
        <v>316</v>
      </c>
      <c r="H601" s="47"/>
      <c r="I601" s="101">
        <v>173.9</v>
      </c>
    </row>
    <row r="602" spans="2:9" ht="12.75">
      <c r="B602" s="167" t="s">
        <v>492</v>
      </c>
      <c r="C602" s="195"/>
      <c r="D602" s="47" t="s">
        <v>626</v>
      </c>
      <c r="E602" s="47" t="s">
        <v>248</v>
      </c>
      <c r="F602" s="45" t="s">
        <v>218</v>
      </c>
      <c r="G602" s="47" t="s">
        <v>493</v>
      </c>
      <c r="H602" s="47"/>
      <c r="I602" s="101">
        <v>173.9</v>
      </c>
    </row>
    <row r="603" spans="2:9" ht="12.75">
      <c r="B603" s="36" t="s">
        <v>656</v>
      </c>
      <c r="C603" s="46"/>
      <c r="D603" s="47" t="s">
        <v>626</v>
      </c>
      <c r="E603" s="47" t="s">
        <v>248</v>
      </c>
      <c r="F603" s="45" t="s">
        <v>218</v>
      </c>
      <c r="G603" s="47" t="s">
        <v>493</v>
      </c>
      <c r="H603" s="47">
        <v>2</v>
      </c>
      <c r="I603" s="101">
        <v>173.9</v>
      </c>
    </row>
    <row r="604" spans="2:9" ht="12.75">
      <c r="B604" s="167" t="s">
        <v>243</v>
      </c>
      <c r="C604" s="46"/>
      <c r="D604" s="47" t="s">
        <v>626</v>
      </c>
      <c r="E604" s="47" t="s">
        <v>248</v>
      </c>
      <c r="F604" s="45" t="s">
        <v>218</v>
      </c>
      <c r="G604" s="47" t="s">
        <v>128</v>
      </c>
      <c r="H604" s="47"/>
      <c r="I604" s="101">
        <v>0.5</v>
      </c>
    </row>
    <row r="605" spans="2:9" ht="12.75">
      <c r="B605" s="167" t="s">
        <v>244</v>
      </c>
      <c r="C605" s="46"/>
      <c r="D605" s="47" t="s">
        <v>626</v>
      </c>
      <c r="E605" s="47" t="s">
        <v>248</v>
      </c>
      <c r="F605" s="45" t="s">
        <v>218</v>
      </c>
      <c r="G605" s="47" t="s">
        <v>245</v>
      </c>
      <c r="H605" s="47"/>
      <c r="I605" s="101">
        <v>0.5</v>
      </c>
    </row>
    <row r="606" spans="2:9" ht="12.75">
      <c r="B606" s="36" t="s">
        <v>656</v>
      </c>
      <c r="C606" s="46"/>
      <c r="D606" s="47" t="s">
        <v>626</v>
      </c>
      <c r="E606" s="47" t="s">
        <v>248</v>
      </c>
      <c r="F606" s="45" t="s">
        <v>218</v>
      </c>
      <c r="G606" s="47" t="s">
        <v>245</v>
      </c>
      <c r="H606" s="47" t="s">
        <v>648</v>
      </c>
      <c r="I606" s="101">
        <v>0.5</v>
      </c>
    </row>
    <row r="607" spans="2:9" ht="12.75">
      <c r="B607" s="36" t="s">
        <v>111</v>
      </c>
      <c r="C607" s="46"/>
      <c r="D607" s="47" t="s">
        <v>251</v>
      </c>
      <c r="E607" s="47"/>
      <c r="F607" s="54"/>
      <c r="G607" s="47"/>
      <c r="H607" s="47"/>
      <c r="I607" s="101">
        <v>6188</v>
      </c>
    </row>
    <row r="608" spans="2:9" ht="12.75">
      <c r="B608" s="36" t="s">
        <v>112</v>
      </c>
      <c r="C608" s="46"/>
      <c r="D608" s="47" t="s">
        <v>251</v>
      </c>
      <c r="E608" s="47" t="s">
        <v>253</v>
      </c>
      <c r="F608" s="47"/>
      <c r="G608" s="47"/>
      <c r="H608" s="47"/>
      <c r="I608" s="101">
        <v>549.6</v>
      </c>
    </row>
    <row r="609" spans="2:9" ht="25.5">
      <c r="B609" s="167" t="s">
        <v>138</v>
      </c>
      <c r="C609" s="46"/>
      <c r="D609" s="47" t="s">
        <v>251</v>
      </c>
      <c r="E609" s="47" t="s">
        <v>253</v>
      </c>
      <c r="F609" s="45" t="s">
        <v>137</v>
      </c>
      <c r="G609" s="47"/>
      <c r="H609" s="47"/>
      <c r="I609" s="101">
        <v>470.2</v>
      </c>
    </row>
    <row r="610" spans="2:9" ht="51" customHeight="1">
      <c r="B610" s="167" t="s">
        <v>140</v>
      </c>
      <c r="C610" s="46"/>
      <c r="D610" s="47" t="s">
        <v>251</v>
      </c>
      <c r="E610" s="47" t="s">
        <v>253</v>
      </c>
      <c r="F610" s="45" t="s">
        <v>139</v>
      </c>
      <c r="G610" s="47"/>
      <c r="H610" s="47"/>
      <c r="I610" s="101">
        <v>45</v>
      </c>
    </row>
    <row r="611" spans="2:9" ht="51">
      <c r="B611" s="81" t="s">
        <v>595</v>
      </c>
      <c r="C611" s="46"/>
      <c r="D611" s="47" t="s">
        <v>251</v>
      </c>
      <c r="E611" s="47" t="s">
        <v>253</v>
      </c>
      <c r="F611" s="45" t="s">
        <v>46</v>
      </c>
      <c r="G611" s="47"/>
      <c r="H611" s="47"/>
      <c r="I611" s="101">
        <v>45</v>
      </c>
    </row>
    <row r="612" spans="2:9" ht="12.75">
      <c r="B612" s="167" t="s">
        <v>356</v>
      </c>
      <c r="C612" s="46"/>
      <c r="D612" s="47" t="s">
        <v>251</v>
      </c>
      <c r="E612" s="47" t="s">
        <v>253</v>
      </c>
      <c r="F612" s="45" t="s">
        <v>46</v>
      </c>
      <c r="G612" s="47" t="s">
        <v>316</v>
      </c>
      <c r="H612" s="47"/>
      <c r="I612" s="101">
        <v>15</v>
      </c>
    </row>
    <row r="613" spans="2:9" ht="12.75">
      <c r="B613" s="167" t="s">
        <v>492</v>
      </c>
      <c r="C613" s="46"/>
      <c r="D613" s="47" t="s">
        <v>251</v>
      </c>
      <c r="E613" s="47" t="s">
        <v>253</v>
      </c>
      <c r="F613" s="45" t="s">
        <v>46</v>
      </c>
      <c r="G613" s="47" t="s">
        <v>493</v>
      </c>
      <c r="H613" s="47"/>
      <c r="I613" s="101">
        <v>15</v>
      </c>
    </row>
    <row r="614" spans="2:9" ht="12.75">
      <c r="B614" s="36" t="s">
        <v>656</v>
      </c>
      <c r="C614" s="46"/>
      <c r="D614" s="47" t="s">
        <v>251</v>
      </c>
      <c r="E614" s="47" t="s">
        <v>253</v>
      </c>
      <c r="F614" s="45" t="s">
        <v>46</v>
      </c>
      <c r="G614" s="47" t="s">
        <v>493</v>
      </c>
      <c r="H614" s="47">
        <v>2</v>
      </c>
      <c r="I614" s="101">
        <v>15</v>
      </c>
    </row>
    <row r="615" spans="2:9" ht="12.75">
      <c r="B615" s="36" t="s">
        <v>473</v>
      </c>
      <c r="C615" s="46"/>
      <c r="D615" s="47" t="s">
        <v>251</v>
      </c>
      <c r="E615" s="47" t="s">
        <v>253</v>
      </c>
      <c r="F615" s="45" t="s">
        <v>46</v>
      </c>
      <c r="G615" s="47" t="s">
        <v>278</v>
      </c>
      <c r="H615" s="47"/>
      <c r="I615" s="101">
        <v>30</v>
      </c>
    </row>
    <row r="616" spans="2:9" ht="12.75">
      <c r="B616" s="201" t="s">
        <v>81</v>
      </c>
      <c r="C616" s="46"/>
      <c r="D616" s="47" t="s">
        <v>251</v>
      </c>
      <c r="E616" s="47" t="s">
        <v>253</v>
      </c>
      <c r="F616" s="45" t="s">
        <v>46</v>
      </c>
      <c r="G616" s="47" t="s">
        <v>82</v>
      </c>
      <c r="H616" s="47"/>
      <c r="I616" s="101">
        <v>30</v>
      </c>
    </row>
    <row r="617" spans="2:9" ht="12.75">
      <c r="B617" s="36" t="s">
        <v>656</v>
      </c>
      <c r="C617" s="46"/>
      <c r="D617" s="47" t="s">
        <v>251</v>
      </c>
      <c r="E617" s="47" t="s">
        <v>253</v>
      </c>
      <c r="F617" s="45" t="s">
        <v>46</v>
      </c>
      <c r="G617" s="47" t="s">
        <v>82</v>
      </c>
      <c r="H617" s="47">
        <v>2</v>
      </c>
      <c r="I617" s="101">
        <v>30</v>
      </c>
    </row>
    <row r="618" spans="2:9" ht="25.5">
      <c r="B618" s="36" t="s">
        <v>177</v>
      </c>
      <c r="C618" s="46"/>
      <c r="D618" s="47" t="s">
        <v>251</v>
      </c>
      <c r="E618" s="47" t="s">
        <v>253</v>
      </c>
      <c r="F618" s="281" t="s">
        <v>176</v>
      </c>
      <c r="G618" s="47"/>
      <c r="H618" s="47"/>
      <c r="I618" s="101">
        <v>425.2</v>
      </c>
    </row>
    <row r="619" spans="2:9" ht="25.5">
      <c r="B619" s="282" t="s">
        <v>179</v>
      </c>
      <c r="C619" s="46"/>
      <c r="D619" s="47" t="s">
        <v>251</v>
      </c>
      <c r="E619" s="47" t="s">
        <v>253</v>
      </c>
      <c r="F619" s="281" t="s">
        <v>178</v>
      </c>
      <c r="G619" s="47"/>
      <c r="H619" s="47"/>
      <c r="I619" s="101">
        <v>259.4</v>
      </c>
    </row>
    <row r="620" spans="2:9" ht="12.75">
      <c r="B620" s="36" t="s">
        <v>473</v>
      </c>
      <c r="C620" s="46"/>
      <c r="D620" s="47" t="s">
        <v>251</v>
      </c>
      <c r="E620" s="47" t="s">
        <v>253</v>
      </c>
      <c r="F620" s="281" t="s">
        <v>178</v>
      </c>
      <c r="G620" s="47" t="s">
        <v>278</v>
      </c>
      <c r="H620" s="47"/>
      <c r="I620" s="101">
        <v>259.4</v>
      </c>
    </row>
    <row r="621" spans="2:9" ht="12.75">
      <c r="B621" s="36" t="s">
        <v>510</v>
      </c>
      <c r="C621" s="46"/>
      <c r="D621" s="47" t="s">
        <v>251</v>
      </c>
      <c r="E621" s="47" t="s">
        <v>253</v>
      </c>
      <c r="F621" s="281" t="s">
        <v>178</v>
      </c>
      <c r="G621" s="47" t="s">
        <v>509</v>
      </c>
      <c r="H621" s="47"/>
      <c r="I621" s="101">
        <v>259.4</v>
      </c>
    </row>
    <row r="622" spans="2:9" ht="12.75">
      <c r="B622" s="176" t="s">
        <v>259</v>
      </c>
      <c r="C622" s="46"/>
      <c r="D622" s="47" t="s">
        <v>251</v>
      </c>
      <c r="E622" s="47" t="s">
        <v>253</v>
      </c>
      <c r="F622" s="281" t="s">
        <v>178</v>
      </c>
      <c r="G622" s="47" t="s">
        <v>509</v>
      </c>
      <c r="H622" s="47" t="s">
        <v>95</v>
      </c>
      <c r="I622" s="101">
        <v>146.6</v>
      </c>
    </row>
    <row r="623" spans="2:9" ht="12.75">
      <c r="B623" s="36" t="s">
        <v>260</v>
      </c>
      <c r="C623" s="46"/>
      <c r="D623" s="47" t="s">
        <v>251</v>
      </c>
      <c r="E623" s="47" t="s">
        <v>253</v>
      </c>
      <c r="F623" s="281" t="s">
        <v>178</v>
      </c>
      <c r="G623" s="47" t="s">
        <v>509</v>
      </c>
      <c r="H623" s="47" t="s">
        <v>651</v>
      </c>
      <c r="I623" s="101">
        <v>112.8</v>
      </c>
    </row>
    <row r="624" spans="2:9" ht="38.25">
      <c r="B624" s="282" t="s">
        <v>596</v>
      </c>
      <c r="C624" s="47"/>
      <c r="D624" s="47" t="s">
        <v>251</v>
      </c>
      <c r="E624" s="47" t="s">
        <v>253</v>
      </c>
      <c r="F624" s="281" t="s">
        <v>180</v>
      </c>
      <c r="G624" s="47"/>
      <c r="H624" s="47"/>
      <c r="I624" s="101">
        <v>165.8</v>
      </c>
    </row>
    <row r="625" spans="2:9" ht="12.75">
      <c r="B625" s="36" t="s">
        <v>473</v>
      </c>
      <c r="C625" s="47"/>
      <c r="D625" s="47" t="s">
        <v>251</v>
      </c>
      <c r="E625" s="47" t="s">
        <v>253</v>
      </c>
      <c r="F625" s="281" t="s">
        <v>180</v>
      </c>
      <c r="G625" s="47" t="s">
        <v>278</v>
      </c>
      <c r="H625" s="47"/>
      <c r="I625" s="101">
        <v>165.8</v>
      </c>
    </row>
    <row r="626" spans="2:9" ht="12.75">
      <c r="B626" s="36" t="s">
        <v>510</v>
      </c>
      <c r="C626" s="47"/>
      <c r="D626" s="47" t="s">
        <v>251</v>
      </c>
      <c r="E626" s="47" t="s">
        <v>253</v>
      </c>
      <c r="F626" s="281" t="s">
        <v>180</v>
      </c>
      <c r="G626" s="47" t="s">
        <v>509</v>
      </c>
      <c r="H626" s="47"/>
      <c r="I626" s="101">
        <v>165.8</v>
      </c>
    </row>
    <row r="627" spans="2:9" ht="12.75">
      <c r="B627" s="36" t="s">
        <v>656</v>
      </c>
      <c r="C627" s="47"/>
      <c r="D627" s="47" t="s">
        <v>251</v>
      </c>
      <c r="E627" s="47" t="s">
        <v>253</v>
      </c>
      <c r="F627" s="285" t="s">
        <v>180</v>
      </c>
      <c r="G627" s="47" t="s">
        <v>509</v>
      </c>
      <c r="H627" s="47" t="s">
        <v>648</v>
      </c>
      <c r="I627" s="101">
        <v>165.8</v>
      </c>
    </row>
    <row r="628" spans="2:9" ht="25.5">
      <c r="B628" s="167" t="s">
        <v>162</v>
      </c>
      <c r="C628" s="46"/>
      <c r="D628" s="47" t="s">
        <v>251</v>
      </c>
      <c r="E628" s="47" t="s">
        <v>253</v>
      </c>
      <c r="F628" s="51" t="s">
        <v>9</v>
      </c>
      <c r="G628" s="47"/>
      <c r="H628" s="47"/>
      <c r="I628" s="101">
        <v>79.4</v>
      </c>
    </row>
    <row r="629" spans="2:9" ht="25.5">
      <c r="B629" s="167" t="s">
        <v>585</v>
      </c>
      <c r="C629" s="46"/>
      <c r="D629" s="47" t="s">
        <v>251</v>
      </c>
      <c r="E629" s="47" t="s">
        <v>253</v>
      </c>
      <c r="F629" s="51" t="s">
        <v>673</v>
      </c>
      <c r="G629" s="47"/>
      <c r="H629" s="47"/>
      <c r="I629" s="101">
        <v>79.4</v>
      </c>
    </row>
    <row r="630" spans="2:9" ht="63.75">
      <c r="B630" s="167" t="s">
        <v>262</v>
      </c>
      <c r="C630" s="46"/>
      <c r="D630" s="47" t="s">
        <v>251</v>
      </c>
      <c r="E630" s="47" t="s">
        <v>253</v>
      </c>
      <c r="F630" s="51" t="s">
        <v>238</v>
      </c>
      <c r="G630" s="47"/>
      <c r="H630" s="47"/>
      <c r="I630" s="101">
        <v>79.4</v>
      </c>
    </row>
    <row r="631" spans="2:9" ht="12.75">
      <c r="B631" s="36" t="s">
        <v>73</v>
      </c>
      <c r="C631" s="46"/>
      <c r="D631" s="47" t="s">
        <v>251</v>
      </c>
      <c r="E631" s="47" t="s">
        <v>253</v>
      </c>
      <c r="F631" s="51" t="s">
        <v>238</v>
      </c>
      <c r="G631" s="47" t="s">
        <v>74</v>
      </c>
      <c r="H631" s="47"/>
      <c r="I631" s="101">
        <v>79.4</v>
      </c>
    </row>
    <row r="632" spans="2:9" ht="12.75">
      <c r="B632" s="36" t="s">
        <v>634</v>
      </c>
      <c r="C632" s="46"/>
      <c r="D632" s="47" t="s">
        <v>251</v>
      </c>
      <c r="E632" s="47" t="s">
        <v>253</v>
      </c>
      <c r="F632" s="51" t="s">
        <v>238</v>
      </c>
      <c r="G632" s="47">
        <v>610</v>
      </c>
      <c r="H632" s="47"/>
      <c r="I632" s="101">
        <v>79.4</v>
      </c>
    </row>
    <row r="633" spans="2:9" ht="12.75">
      <c r="B633" s="36" t="s">
        <v>656</v>
      </c>
      <c r="C633" s="46"/>
      <c r="D633" s="47" t="s">
        <v>251</v>
      </c>
      <c r="E633" s="47" t="s">
        <v>253</v>
      </c>
      <c r="F633" s="51" t="s">
        <v>238</v>
      </c>
      <c r="G633" s="47">
        <v>610</v>
      </c>
      <c r="H633" s="47">
        <v>2</v>
      </c>
      <c r="I633" s="101">
        <v>79.4</v>
      </c>
    </row>
    <row r="634" spans="2:9" ht="12.75">
      <c r="B634" s="36" t="s">
        <v>122</v>
      </c>
      <c r="C634" s="46"/>
      <c r="D634" s="47" t="s">
        <v>251</v>
      </c>
      <c r="E634" s="47" t="s">
        <v>254</v>
      </c>
      <c r="F634" s="47"/>
      <c r="G634" s="47"/>
      <c r="H634" s="47"/>
      <c r="I634" s="101">
        <v>4668.9</v>
      </c>
    </row>
    <row r="635" spans="2:9" ht="12.75">
      <c r="B635" s="167" t="s">
        <v>657</v>
      </c>
      <c r="C635" s="196"/>
      <c r="D635" s="54">
        <v>1000</v>
      </c>
      <c r="E635" s="54">
        <v>1004</v>
      </c>
      <c r="F635" s="54" t="s">
        <v>91</v>
      </c>
      <c r="G635" s="64"/>
      <c r="H635" s="64"/>
      <c r="I635" s="101">
        <v>4648.5</v>
      </c>
    </row>
    <row r="636" spans="2:9" ht="25.5">
      <c r="B636" s="81" t="s">
        <v>284</v>
      </c>
      <c r="C636" s="195"/>
      <c r="D636" s="54">
        <v>1000</v>
      </c>
      <c r="E636" s="54">
        <v>1004</v>
      </c>
      <c r="F636" s="53" t="s">
        <v>219</v>
      </c>
      <c r="G636" s="64"/>
      <c r="H636" s="64"/>
      <c r="I636" s="101">
        <v>247.4</v>
      </c>
    </row>
    <row r="637" spans="2:9" ht="12.75">
      <c r="B637" s="36" t="s">
        <v>473</v>
      </c>
      <c r="C637" s="46"/>
      <c r="D637" s="54">
        <v>1000</v>
      </c>
      <c r="E637" s="54">
        <v>1004</v>
      </c>
      <c r="F637" s="53" t="s">
        <v>219</v>
      </c>
      <c r="G637" s="47" t="s">
        <v>278</v>
      </c>
      <c r="H637" s="64"/>
      <c r="I637" s="101">
        <v>247.4</v>
      </c>
    </row>
    <row r="638" spans="2:9" ht="12.75">
      <c r="B638" s="36" t="s">
        <v>92</v>
      </c>
      <c r="C638" s="46"/>
      <c r="D638" s="54">
        <v>1000</v>
      </c>
      <c r="E638" s="54">
        <v>1004</v>
      </c>
      <c r="F638" s="53" t="s">
        <v>219</v>
      </c>
      <c r="G638" s="47" t="s">
        <v>229</v>
      </c>
      <c r="H638" s="47"/>
      <c r="I638" s="101">
        <v>247.4</v>
      </c>
    </row>
    <row r="639" spans="2:9" ht="12.75">
      <c r="B639" s="36" t="s">
        <v>260</v>
      </c>
      <c r="C639" s="49"/>
      <c r="D639" s="54">
        <v>1000</v>
      </c>
      <c r="E639" s="54">
        <v>1004</v>
      </c>
      <c r="F639" s="53" t="s">
        <v>219</v>
      </c>
      <c r="G639" s="47" t="s">
        <v>229</v>
      </c>
      <c r="H639" s="47" t="s">
        <v>651</v>
      </c>
      <c r="I639" s="101">
        <v>247.4</v>
      </c>
    </row>
    <row r="640" spans="2:9" ht="38.25">
      <c r="B640" s="81" t="s">
        <v>349</v>
      </c>
      <c r="C640" s="195"/>
      <c r="D640" s="54">
        <v>1000</v>
      </c>
      <c r="E640" s="54">
        <v>1004</v>
      </c>
      <c r="F640" s="45" t="s">
        <v>220</v>
      </c>
      <c r="G640" s="64"/>
      <c r="H640" s="64"/>
      <c r="I640" s="101">
        <v>932</v>
      </c>
    </row>
    <row r="641" spans="2:9" ht="12.75">
      <c r="B641" s="36" t="s">
        <v>473</v>
      </c>
      <c r="C641" s="46"/>
      <c r="D641" s="54">
        <v>1000</v>
      </c>
      <c r="E641" s="54">
        <v>1004</v>
      </c>
      <c r="F641" s="45" t="s">
        <v>220</v>
      </c>
      <c r="G641" s="47" t="s">
        <v>278</v>
      </c>
      <c r="H641" s="64"/>
      <c r="I641" s="101">
        <v>932</v>
      </c>
    </row>
    <row r="642" spans="2:9" ht="12.75">
      <c r="B642" s="36" t="s">
        <v>510</v>
      </c>
      <c r="C642" s="46"/>
      <c r="D642" s="54">
        <v>1000</v>
      </c>
      <c r="E642" s="54">
        <v>1004</v>
      </c>
      <c r="F642" s="45" t="s">
        <v>220</v>
      </c>
      <c r="G642" s="47" t="s">
        <v>509</v>
      </c>
      <c r="H642" s="64"/>
      <c r="I642" s="101">
        <v>932</v>
      </c>
    </row>
    <row r="643" spans="2:9" ht="12.75">
      <c r="B643" s="36" t="s">
        <v>259</v>
      </c>
      <c r="C643" s="49"/>
      <c r="D643" s="54">
        <v>1000</v>
      </c>
      <c r="E643" s="54">
        <v>1004</v>
      </c>
      <c r="F643" s="45" t="s">
        <v>220</v>
      </c>
      <c r="G643" s="47" t="s">
        <v>509</v>
      </c>
      <c r="H643" s="47">
        <v>3</v>
      </c>
      <c r="I643" s="101">
        <v>932</v>
      </c>
    </row>
    <row r="644" spans="2:9" ht="63.75">
      <c r="B644" s="81" t="s">
        <v>708</v>
      </c>
      <c r="C644" s="195"/>
      <c r="D644" s="54">
        <v>1000</v>
      </c>
      <c r="E644" s="54">
        <v>1004</v>
      </c>
      <c r="F644" s="45" t="s">
        <v>221</v>
      </c>
      <c r="G644" s="64"/>
      <c r="H644" s="64"/>
      <c r="I644" s="101">
        <v>5.9</v>
      </c>
    </row>
    <row r="645" spans="2:9" ht="12.75">
      <c r="B645" s="36" t="s">
        <v>473</v>
      </c>
      <c r="C645" s="46"/>
      <c r="D645" s="54">
        <v>1000</v>
      </c>
      <c r="E645" s="54">
        <v>1004</v>
      </c>
      <c r="F645" s="45" t="s">
        <v>221</v>
      </c>
      <c r="G645" s="47" t="s">
        <v>278</v>
      </c>
      <c r="H645" s="47"/>
      <c r="I645" s="101">
        <v>5.9</v>
      </c>
    </row>
    <row r="646" spans="2:9" ht="12.75">
      <c r="B646" s="36" t="s">
        <v>510</v>
      </c>
      <c r="C646" s="46"/>
      <c r="D646" s="54">
        <v>1000</v>
      </c>
      <c r="E646" s="54">
        <v>1004</v>
      </c>
      <c r="F646" s="45" t="s">
        <v>221</v>
      </c>
      <c r="G646" s="47" t="s">
        <v>509</v>
      </c>
      <c r="H646" s="47"/>
      <c r="I646" s="101">
        <v>5.9</v>
      </c>
    </row>
    <row r="647" spans="2:9" ht="12.75">
      <c r="B647" s="36" t="s">
        <v>259</v>
      </c>
      <c r="C647" s="49"/>
      <c r="D647" s="54">
        <v>1000</v>
      </c>
      <c r="E647" s="54">
        <v>1004</v>
      </c>
      <c r="F647" s="45" t="s">
        <v>221</v>
      </c>
      <c r="G647" s="47" t="s">
        <v>509</v>
      </c>
      <c r="H647" s="47">
        <v>3</v>
      </c>
      <c r="I647" s="101">
        <v>5.9</v>
      </c>
    </row>
    <row r="648" spans="2:9" ht="25.5">
      <c r="B648" s="81" t="s">
        <v>709</v>
      </c>
      <c r="C648" s="195"/>
      <c r="D648" s="54">
        <v>1000</v>
      </c>
      <c r="E648" s="54">
        <v>1004</v>
      </c>
      <c r="F648" s="45" t="s">
        <v>222</v>
      </c>
      <c r="G648" s="64"/>
      <c r="H648" s="64"/>
      <c r="I648" s="101">
        <v>3413.2</v>
      </c>
    </row>
    <row r="649" spans="2:9" ht="12.75">
      <c r="B649" s="36" t="s">
        <v>473</v>
      </c>
      <c r="C649" s="46"/>
      <c r="D649" s="54">
        <v>1000</v>
      </c>
      <c r="E649" s="54">
        <v>1004</v>
      </c>
      <c r="F649" s="45" t="s">
        <v>222</v>
      </c>
      <c r="G649" s="47" t="s">
        <v>278</v>
      </c>
      <c r="H649" s="47"/>
      <c r="I649" s="101">
        <v>3413.2</v>
      </c>
    </row>
    <row r="650" spans="2:9" ht="12.75">
      <c r="B650" s="36" t="s">
        <v>92</v>
      </c>
      <c r="C650" s="46"/>
      <c r="D650" s="54">
        <v>1000</v>
      </c>
      <c r="E650" s="54">
        <v>1004</v>
      </c>
      <c r="F650" s="45" t="s">
        <v>222</v>
      </c>
      <c r="G650" s="47" t="s">
        <v>229</v>
      </c>
      <c r="H650" s="47"/>
      <c r="I650" s="101">
        <v>2172.7</v>
      </c>
    </row>
    <row r="651" spans="2:9" ht="12.75">
      <c r="B651" s="36" t="s">
        <v>259</v>
      </c>
      <c r="C651" s="49"/>
      <c r="D651" s="54">
        <v>1000</v>
      </c>
      <c r="E651" s="54">
        <v>1004</v>
      </c>
      <c r="F651" s="45" t="s">
        <v>222</v>
      </c>
      <c r="G651" s="47" t="s">
        <v>229</v>
      </c>
      <c r="H651" s="47">
        <v>3</v>
      </c>
      <c r="I651" s="101">
        <v>2172.7</v>
      </c>
    </row>
    <row r="652" spans="2:9" ht="12.75">
      <c r="B652" s="36" t="s">
        <v>510</v>
      </c>
      <c r="C652" s="49"/>
      <c r="D652" s="54">
        <v>1000</v>
      </c>
      <c r="E652" s="54">
        <v>1004</v>
      </c>
      <c r="F652" s="45" t="s">
        <v>222</v>
      </c>
      <c r="G652" s="47" t="s">
        <v>509</v>
      </c>
      <c r="H652" s="47"/>
      <c r="I652" s="101">
        <v>1240.5</v>
      </c>
    </row>
    <row r="653" spans="2:9" ht="12.75">
      <c r="B653" s="36" t="s">
        <v>259</v>
      </c>
      <c r="C653" s="49"/>
      <c r="D653" s="54">
        <v>1000</v>
      </c>
      <c r="E653" s="54">
        <v>1004</v>
      </c>
      <c r="F653" s="45" t="s">
        <v>222</v>
      </c>
      <c r="G653" s="47" t="s">
        <v>509</v>
      </c>
      <c r="H653" s="47" t="s">
        <v>95</v>
      </c>
      <c r="I653" s="101">
        <v>1240.5</v>
      </c>
    </row>
    <row r="654" spans="2:9" ht="38.25">
      <c r="B654" s="81" t="s">
        <v>710</v>
      </c>
      <c r="C654" s="195"/>
      <c r="D654" s="54">
        <v>1000</v>
      </c>
      <c r="E654" s="54">
        <v>1004</v>
      </c>
      <c r="F654" s="54" t="s">
        <v>223</v>
      </c>
      <c r="G654" s="47"/>
      <c r="H654" s="47"/>
      <c r="I654" s="101">
        <v>50</v>
      </c>
    </row>
    <row r="655" spans="2:9" ht="12.75">
      <c r="B655" s="36" t="s">
        <v>473</v>
      </c>
      <c r="C655" s="46"/>
      <c r="D655" s="54">
        <v>1000</v>
      </c>
      <c r="E655" s="54">
        <v>1004</v>
      </c>
      <c r="F655" s="54" t="s">
        <v>223</v>
      </c>
      <c r="G655" s="47" t="s">
        <v>278</v>
      </c>
      <c r="H655" s="47"/>
      <c r="I655" s="101">
        <v>50</v>
      </c>
    </row>
    <row r="656" spans="2:9" ht="12.75">
      <c r="B656" s="36" t="s">
        <v>92</v>
      </c>
      <c r="C656" s="46"/>
      <c r="D656" s="54">
        <v>1000</v>
      </c>
      <c r="E656" s="54">
        <v>1004</v>
      </c>
      <c r="F656" s="54" t="s">
        <v>223</v>
      </c>
      <c r="G656" s="47" t="s">
        <v>229</v>
      </c>
      <c r="H656" s="47"/>
      <c r="I656" s="101">
        <v>50</v>
      </c>
    </row>
    <row r="657" spans="2:9" ht="12.75">
      <c r="B657" s="36" t="s">
        <v>259</v>
      </c>
      <c r="C657" s="49"/>
      <c r="D657" s="54">
        <v>1000</v>
      </c>
      <c r="E657" s="54">
        <v>1004</v>
      </c>
      <c r="F657" s="54" t="s">
        <v>223</v>
      </c>
      <c r="G657" s="47" t="s">
        <v>229</v>
      </c>
      <c r="H657" s="47">
        <v>3</v>
      </c>
      <c r="I657" s="101">
        <v>50</v>
      </c>
    </row>
    <row r="658" spans="2:9" ht="25.5">
      <c r="B658" s="176" t="s">
        <v>162</v>
      </c>
      <c r="C658" s="46"/>
      <c r="D658" s="54">
        <v>1000</v>
      </c>
      <c r="E658" s="54">
        <v>1004</v>
      </c>
      <c r="F658" s="51" t="s">
        <v>9</v>
      </c>
      <c r="G658" s="47"/>
      <c r="H658" s="47"/>
      <c r="I658" s="101">
        <v>20.4</v>
      </c>
    </row>
    <row r="659" spans="2:9" ht="25.5">
      <c r="B659" s="36" t="s">
        <v>585</v>
      </c>
      <c r="C659" s="46"/>
      <c r="D659" s="54">
        <v>1000</v>
      </c>
      <c r="E659" s="54">
        <v>1004</v>
      </c>
      <c r="F659" s="51" t="s">
        <v>673</v>
      </c>
      <c r="G659" s="47"/>
      <c r="H659" s="47"/>
      <c r="I659" s="101">
        <v>20.4</v>
      </c>
    </row>
    <row r="660" spans="2:9" ht="76.5">
      <c r="B660" s="81" t="s">
        <v>594</v>
      </c>
      <c r="C660" s="46"/>
      <c r="D660" s="54">
        <v>1000</v>
      </c>
      <c r="E660" s="54">
        <v>1004</v>
      </c>
      <c r="F660" s="54" t="s">
        <v>518</v>
      </c>
      <c r="G660" s="47"/>
      <c r="H660" s="47"/>
      <c r="I660" s="101">
        <v>20.4</v>
      </c>
    </row>
    <row r="661" spans="2:9" ht="12.75">
      <c r="B661" s="36" t="s">
        <v>73</v>
      </c>
      <c r="C661" s="49"/>
      <c r="D661" s="54">
        <v>1000</v>
      </c>
      <c r="E661" s="54">
        <v>1004</v>
      </c>
      <c r="F661" s="54" t="s">
        <v>518</v>
      </c>
      <c r="G661" s="47" t="s">
        <v>74</v>
      </c>
      <c r="H661" s="64"/>
      <c r="I661" s="101">
        <v>20.4</v>
      </c>
    </row>
    <row r="662" spans="2:9" ht="12.75">
      <c r="B662" s="36" t="s">
        <v>634</v>
      </c>
      <c r="C662" s="49"/>
      <c r="D662" s="54">
        <v>1000</v>
      </c>
      <c r="E662" s="54">
        <v>1004</v>
      </c>
      <c r="F662" s="54" t="s">
        <v>518</v>
      </c>
      <c r="G662" s="47">
        <v>610</v>
      </c>
      <c r="H662" s="64"/>
      <c r="I662" s="101">
        <v>20.4</v>
      </c>
    </row>
    <row r="663" spans="2:9" ht="12.75">
      <c r="B663" s="36" t="s">
        <v>259</v>
      </c>
      <c r="C663" s="54"/>
      <c r="D663" s="54">
        <v>1000</v>
      </c>
      <c r="E663" s="54">
        <v>1004</v>
      </c>
      <c r="F663" s="54" t="s">
        <v>518</v>
      </c>
      <c r="G663" s="47">
        <v>610</v>
      </c>
      <c r="H663" s="47">
        <v>3</v>
      </c>
      <c r="I663" s="101">
        <v>20.4</v>
      </c>
    </row>
    <row r="664" spans="2:9" ht="12.75">
      <c r="B664" s="36" t="s">
        <v>113</v>
      </c>
      <c r="C664" s="46"/>
      <c r="D664" s="47" t="s">
        <v>251</v>
      </c>
      <c r="E664" s="47" t="s">
        <v>255</v>
      </c>
      <c r="F664" s="47"/>
      <c r="G664" s="47"/>
      <c r="H664" s="47"/>
      <c r="I664" s="101">
        <v>969.5</v>
      </c>
    </row>
    <row r="665" spans="2:9" ht="12.75">
      <c r="B665" s="167" t="s">
        <v>657</v>
      </c>
      <c r="C665" s="196"/>
      <c r="D665" s="47" t="s">
        <v>251</v>
      </c>
      <c r="E665" s="47" t="s">
        <v>255</v>
      </c>
      <c r="F665" s="54" t="s">
        <v>91</v>
      </c>
      <c r="G665" s="47"/>
      <c r="H665" s="47"/>
      <c r="I665" s="101">
        <v>969.5</v>
      </c>
    </row>
    <row r="666" spans="2:9" ht="25.5">
      <c r="B666" s="81" t="s">
        <v>706</v>
      </c>
      <c r="C666" s="46"/>
      <c r="D666" s="47" t="s">
        <v>251</v>
      </c>
      <c r="E666" s="47" t="s">
        <v>255</v>
      </c>
      <c r="F666" s="45" t="s">
        <v>224</v>
      </c>
      <c r="G666" s="47"/>
      <c r="H666" s="47"/>
      <c r="I666" s="101">
        <v>842.3</v>
      </c>
    </row>
    <row r="667" spans="2:9" ht="38.25">
      <c r="B667" s="36" t="s">
        <v>658</v>
      </c>
      <c r="C667" s="46"/>
      <c r="D667" s="47" t="s">
        <v>251</v>
      </c>
      <c r="E667" s="47" t="s">
        <v>255</v>
      </c>
      <c r="F667" s="45" t="s">
        <v>224</v>
      </c>
      <c r="G667" s="47" t="s">
        <v>280</v>
      </c>
      <c r="H667" s="47"/>
      <c r="I667" s="101">
        <v>745.6</v>
      </c>
    </row>
    <row r="668" spans="2:9" ht="12.75">
      <c r="B668" s="36" t="s">
        <v>628</v>
      </c>
      <c r="C668" s="46"/>
      <c r="D668" s="47" t="s">
        <v>251</v>
      </c>
      <c r="E668" s="47" t="s">
        <v>255</v>
      </c>
      <c r="F668" s="45" t="s">
        <v>224</v>
      </c>
      <c r="G668" s="47" t="s">
        <v>659</v>
      </c>
      <c r="H668" s="47"/>
      <c r="I668" s="101">
        <v>745.6</v>
      </c>
    </row>
    <row r="669" spans="2:9" ht="12.75">
      <c r="B669" s="36" t="s">
        <v>259</v>
      </c>
      <c r="C669" s="46"/>
      <c r="D669" s="47" t="s">
        <v>251</v>
      </c>
      <c r="E669" s="47" t="s">
        <v>255</v>
      </c>
      <c r="F669" s="45" t="s">
        <v>224</v>
      </c>
      <c r="G669" s="47" t="s">
        <v>659</v>
      </c>
      <c r="H669" s="47">
        <v>3</v>
      </c>
      <c r="I669" s="101">
        <v>745.6</v>
      </c>
    </row>
    <row r="670" spans="2:9" ht="12.75">
      <c r="B670" s="167" t="s">
        <v>356</v>
      </c>
      <c r="C670" s="195"/>
      <c r="D670" s="47" t="s">
        <v>251</v>
      </c>
      <c r="E670" s="47" t="s">
        <v>255</v>
      </c>
      <c r="F670" s="45" t="s">
        <v>224</v>
      </c>
      <c r="G670" s="47" t="s">
        <v>316</v>
      </c>
      <c r="H670" s="47"/>
      <c r="I670" s="101">
        <v>96.7</v>
      </c>
    </row>
    <row r="671" spans="2:9" ht="12.75">
      <c r="B671" s="167" t="s">
        <v>492</v>
      </c>
      <c r="C671" s="195"/>
      <c r="D671" s="47" t="s">
        <v>251</v>
      </c>
      <c r="E671" s="47" t="s">
        <v>255</v>
      </c>
      <c r="F671" s="45" t="s">
        <v>224</v>
      </c>
      <c r="G671" s="47" t="s">
        <v>493</v>
      </c>
      <c r="H671" s="47"/>
      <c r="I671" s="101">
        <v>96.7</v>
      </c>
    </row>
    <row r="672" spans="2:9" ht="12.75">
      <c r="B672" s="36" t="s">
        <v>259</v>
      </c>
      <c r="C672" s="46"/>
      <c r="D672" s="47" t="s">
        <v>251</v>
      </c>
      <c r="E672" s="47" t="s">
        <v>255</v>
      </c>
      <c r="F672" s="45" t="s">
        <v>224</v>
      </c>
      <c r="G672" s="47" t="s">
        <v>493</v>
      </c>
      <c r="H672" s="47">
        <v>3</v>
      </c>
      <c r="I672" s="101">
        <v>96.7</v>
      </c>
    </row>
    <row r="673" spans="2:9" ht="25.5">
      <c r="B673" s="198" t="s">
        <v>83</v>
      </c>
      <c r="C673" s="46"/>
      <c r="D673" s="47" t="s">
        <v>251</v>
      </c>
      <c r="E673" s="47" t="s">
        <v>255</v>
      </c>
      <c r="F673" s="192" t="s">
        <v>84</v>
      </c>
      <c r="G673" s="47"/>
      <c r="H673" s="47"/>
      <c r="I673" s="101">
        <v>127.2</v>
      </c>
    </row>
    <row r="674" spans="2:9" ht="38.25">
      <c r="B674" s="36" t="s">
        <v>658</v>
      </c>
      <c r="C674" s="46"/>
      <c r="D674" s="47" t="s">
        <v>251</v>
      </c>
      <c r="E674" s="47" t="s">
        <v>255</v>
      </c>
      <c r="F674" s="192" t="s">
        <v>84</v>
      </c>
      <c r="G674" s="47" t="s">
        <v>280</v>
      </c>
      <c r="H674" s="47"/>
      <c r="I674" s="101">
        <v>127.2</v>
      </c>
    </row>
    <row r="675" spans="2:9" ht="12.75">
      <c r="B675" s="36" t="s">
        <v>628</v>
      </c>
      <c r="C675" s="46"/>
      <c r="D675" s="47" t="s">
        <v>251</v>
      </c>
      <c r="E675" s="47" t="s">
        <v>255</v>
      </c>
      <c r="F675" s="192" t="s">
        <v>84</v>
      </c>
      <c r="G675" s="47" t="s">
        <v>659</v>
      </c>
      <c r="H675" s="47"/>
      <c r="I675" s="101">
        <v>127.2</v>
      </c>
    </row>
    <row r="676" spans="2:9" ht="12.75">
      <c r="B676" s="36" t="s">
        <v>656</v>
      </c>
      <c r="C676" s="46"/>
      <c r="D676" s="47" t="s">
        <v>251</v>
      </c>
      <c r="E676" s="47" t="s">
        <v>255</v>
      </c>
      <c r="F676" s="192" t="s">
        <v>84</v>
      </c>
      <c r="G676" s="47" t="s">
        <v>659</v>
      </c>
      <c r="H676" s="47" t="s">
        <v>648</v>
      </c>
      <c r="I676" s="101">
        <v>127.2</v>
      </c>
    </row>
    <row r="677" spans="2:9" ht="12.75">
      <c r="B677" s="36" t="s">
        <v>121</v>
      </c>
      <c r="C677" s="46"/>
      <c r="D677" s="47" t="s">
        <v>256</v>
      </c>
      <c r="E677" s="47"/>
      <c r="F677" s="47"/>
      <c r="G677" s="47"/>
      <c r="H677" s="47"/>
      <c r="I677" s="101">
        <v>126</v>
      </c>
    </row>
    <row r="678" spans="2:9" ht="12.75">
      <c r="B678" s="36" t="s">
        <v>32</v>
      </c>
      <c r="C678" s="46"/>
      <c r="D678" s="47" t="s">
        <v>256</v>
      </c>
      <c r="E678" s="47" t="s">
        <v>31</v>
      </c>
      <c r="F678" s="47"/>
      <c r="G678" s="47"/>
      <c r="H678" s="47"/>
      <c r="I678" s="101">
        <v>126</v>
      </c>
    </row>
    <row r="679" spans="2:9" ht="38.25">
      <c r="B679" s="36" t="s">
        <v>217</v>
      </c>
      <c r="C679" s="46"/>
      <c r="D679" s="47" t="s">
        <v>256</v>
      </c>
      <c r="E679" s="47" t="s">
        <v>31</v>
      </c>
      <c r="F679" s="45" t="s">
        <v>522</v>
      </c>
      <c r="G679" s="47"/>
      <c r="H679" s="47"/>
      <c r="I679" s="101">
        <v>126</v>
      </c>
    </row>
    <row r="680" spans="2:9" ht="51">
      <c r="B680" s="36" t="s">
        <v>498</v>
      </c>
      <c r="C680" s="46"/>
      <c r="D680" s="47" t="s">
        <v>256</v>
      </c>
      <c r="E680" s="47" t="s">
        <v>31</v>
      </c>
      <c r="F680" s="45" t="s">
        <v>58</v>
      </c>
      <c r="G680" s="47"/>
      <c r="H680" s="47"/>
      <c r="I680" s="101">
        <v>30</v>
      </c>
    </row>
    <row r="681" spans="2:9" ht="38.25">
      <c r="B681" s="36" t="s">
        <v>658</v>
      </c>
      <c r="C681" s="46"/>
      <c r="D681" s="47" t="s">
        <v>256</v>
      </c>
      <c r="E681" s="47" t="s">
        <v>31</v>
      </c>
      <c r="F681" s="45" t="s">
        <v>58</v>
      </c>
      <c r="G681" s="47" t="s">
        <v>280</v>
      </c>
      <c r="H681" s="47"/>
      <c r="I681" s="101">
        <v>15</v>
      </c>
    </row>
    <row r="682" spans="2:9" ht="12.75">
      <c r="B682" s="36" t="s">
        <v>628</v>
      </c>
      <c r="C682" s="46"/>
      <c r="D682" s="47" t="s">
        <v>256</v>
      </c>
      <c r="E682" s="47" t="s">
        <v>31</v>
      </c>
      <c r="F682" s="45" t="s">
        <v>58</v>
      </c>
      <c r="G682" s="47" t="s">
        <v>405</v>
      </c>
      <c r="H682" s="47"/>
      <c r="I682" s="101">
        <v>15</v>
      </c>
    </row>
    <row r="683" spans="2:9" ht="12.75">
      <c r="B683" s="36" t="s">
        <v>656</v>
      </c>
      <c r="C683" s="46"/>
      <c r="D683" s="47" t="s">
        <v>256</v>
      </c>
      <c r="E683" s="47" t="s">
        <v>31</v>
      </c>
      <c r="F683" s="45" t="s">
        <v>58</v>
      </c>
      <c r="G683" s="47" t="s">
        <v>405</v>
      </c>
      <c r="H683" s="47" t="s">
        <v>648</v>
      </c>
      <c r="I683" s="101">
        <v>15</v>
      </c>
    </row>
    <row r="684" spans="2:9" ht="12.75">
      <c r="B684" s="167" t="s">
        <v>356</v>
      </c>
      <c r="C684" s="46"/>
      <c r="D684" s="47" t="s">
        <v>256</v>
      </c>
      <c r="E684" s="47" t="s">
        <v>31</v>
      </c>
      <c r="F684" s="45" t="s">
        <v>58</v>
      </c>
      <c r="G684" s="47" t="s">
        <v>316</v>
      </c>
      <c r="H684" s="47"/>
      <c r="I684" s="101">
        <v>15</v>
      </c>
    </row>
    <row r="685" spans="2:9" ht="12.75">
      <c r="B685" s="167" t="s">
        <v>492</v>
      </c>
      <c r="C685" s="46"/>
      <c r="D685" s="47" t="s">
        <v>256</v>
      </c>
      <c r="E685" s="47" t="s">
        <v>31</v>
      </c>
      <c r="F685" s="45" t="s">
        <v>58</v>
      </c>
      <c r="G685" s="47" t="s">
        <v>493</v>
      </c>
      <c r="H685" s="47"/>
      <c r="I685" s="101">
        <v>15</v>
      </c>
    </row>
    <row r="686" spans="2:9" ht="12.75">
      <c r="B686" s="36" t="s">
        <v>656</v>
      </c>
      <c r="C686" s="46"/>
      <c r="D686" s="47" t="s">
        <v>256</v>
      </c>
      <c r="E686" s="47" t="s">
        <v>31</v>
      </c>
      <c r="F686" s="45" t="s">
        <v>58</v>
      </c>
      <c r="G686" s="47" t="s">
        <v>493</v>
      </c>
      <c r="H686" s="47">
        <v>2</v>
      </c>
      <c r="I686" s="101">
        <v>15</v>
      </c>
    </row>
    <row r="687" spans="2:9" ht="51">
      <c r="B687" s="81" t="s">
        <v>215</v>
      </c>
      <c r="C687" s="46"/>
      <c r="D687" s="47" t="s">
        <v>256</v>
      </c>
      <c r="E687" s="47" t="s">
        <v>31</v>
      </c>
      <c r="F687" s="45" t="s">
        <v>216</v>
      </c>
      <c r="G687" s="47"/>
      <c r="H687" s="47"/>
      <c r="I687" s="101">
        <v>3</v>
      </c>
    </row>
    <row r="688" spans="2:9" ht="12.75">
      <c r="B688" s="167" t="s">
        <v>356</v>
      </c>
      <c r="C688" s="46"/>
      <c r="D688" s="47" t="s">
        <v>256</v>
      </c>
      <c r="E688" s="47" t="s">
        <v>31</v>
      </c>
      <c r="F688" s="45" t="s">
        <v>216</v>
      </c>
      <c r="G688" s="47" t="s">
        <v>316</v>
      </c>
      <c r="H688" s="47"/>
      <c r="I688" s="101">
        <v>3</v>
      </c>
    </row>
    <row r="689" spans="2:9" ht="12.75">
      <c r="B689" s="167" t="s">
        <v>492</v>
      </c>
      <c r="C689" s="46"/>
      <c r="D689" s="47" t="s">
        <v>256</v>
      </c>
      <c r="E689" s="47" t="s">
        <v>31</v>
      </c>
      <c r="F689" s="45" t="s">
        <v>216</v>
      </c>
      <c r="G689" s="47" t="s">
        <v>493</v>
      </c>
      <c r="H689" s="47"/>
      <c r="I689" s="101">
        <v>3</v>
      </c>
    </row>
    <row r="690" spans="2:9" ht="12.75">
      <c r="B690" s="36" t="s">
        <v>656</v>
      </c>
      <c r="C690" s="46"/>
      <c r="D690" s="47" t="s">
        <v>256</v>
      </c>
      <c r="E690" s="47" t="s">
        <v>31</v>
      </c>
      <c r="F690" s="45" t="s">
        <v>216</v>
      </c>
      <c r="G690" s="47" t="s">
        <v>493</v>
      </c>
      <c r="H690" s="47">
        <v>2</v>
      </c>
      <c r="I690" s="101">
        <v>3</v>
      </c>
    </row>
    <row r="691" spans="2:9" ht="51">
      <c r="B691" s="81" t="s">
        <v>136</v>
      </c>
      <c r="C691" s="46"/>
      <c r="D691" s="47" t="s">
        <v>256</v>
      </c>
      <c r="E691" s="47" t="s">
        <v>31</v>
      </c>
      <c r="F691" s="45" t="s">
        <v>59</v>
      </c>
      <c r="G691" s="47"/>
      <c r="H691" s="47"/>
      <c r="I691" s="101">
        <v>93</v>
      </c>
    </row>
    <row r="692" spans="2:9" ht="38.25">
      <c r="B692" s="36" t="s">
        <v>658</v>
      </c>
      <c r="C692" s="46"/>
      <c r="D692" s="47" t="s">
        <v>256</v>
      </c>
      <c r="E692" s="47" t="s">
        <v>31</v>
      </c>
      <c r="F692" s="45" t="s">
        <v>59</v>
      </c>
      <c r="G692" s="47" t="s">
        <v>280</v>
      </c>
      <c r="H692" s="47"/>
      <c r="I692" s="101">
        <v>12.7</v>
      </c>
    </row>
    <row r="693" spans="2:9" ht="12.75">
      <c r="B693" s="36" t="s">
        <v>628</v>
      </c>
      <c r="C693" s="46"/>
      <c r="D693" s="47" t="s">
        <v>256</v>
      </c>
      <c r="E693" s="47" t="s">
        <v>31</v>
      </c>
      <c r="F693" s="45" t="s">
        <v>59</v>
      </c>
      <c r="G693" s="47" t="s">
        <v>405</v>
      </c>
      <c r="H693" s="47"/>
      <c r="I693" s="101">
        <v>12.7</v>
      </c>
    </row>
    <row r="694" spans="2:9" ht="12.75">
      <c r="B694" s="36" t="s">
        <v>656</v>
      </c>
      <c r="C694" s="46"/>
      <c r="D694" s="47" t="s">
        <v>256</v>
      </c>
      <c r="E694" s="47" t="s">
        <v>31</v>
      </c>
      <c r="F694" s="45" t="s">
        <v>59</v>
      </c>
      <c r="G694" s="47" t="s">
        <v>405</v>
      </c>
      <c r="H694" s="47" t="s">
        <v>648</v>
      </c>
      <c r="I694" s="101">
        <v>12.7</v>
      </c>
    </row>
    <row r="695" spans="2:9" ht="12.75">
      <c r="B695" s="167" t="s">
        <v>356</v>
      </c>
      <c r="C695" s="46"/>
      <c r="D695" s="47" t="s">
        <v>256</v>
      </c>
      <c r="E695" s="47" t="s">
        <v>31</v>
      </c>
      <c r="F695" s="45" t="s">
        <v>59</v>
      </c>
      <c r="G695" s="47" t="s">
        <v>316</v>
      </c>
      <c r="H695" s="47"/>
      <c r="I695" s="101">
        <v>80.3</v>
      </c>
    </row>
    <row r="696" spans="2:9" ht="12.75">
      <c r="B696" s="167" t="s">
        <v>492</v>
      </c>
      <c r="C696" s="46"/>
      <c r="D696" s="47" t="s">
        <v>256</v>
      </c>
      <c r="E696" s="47" t="s">
        <v>31</v>
      </c>
      <c r="F696" s="45" t="s">
        <v>59</v>
      </c>
      <c r="G696" s="47" t="s">
        <v>493</v>
      </c>
      <c r="H696" s="47"/>
      <c r="I696" s="101">
        <v>80.3</v>
      </c>
    </row>
    <row r="697" spans="2:9" ht="12.75">
      <c r="B697" s="36" t="s">
        <v>656</v>
      </c>
      <c r="C697" s="46"/>
      <c r="D697" s="47" t="s">
        <v>256</v>
      </c>
      <c r="E697" s="47" t="s">
        <v>31</v>
      </c>
      <c r="F697" s="45" t="s">
        <v>59</v>
      </c>
      <c r="G697" s="47" t="s">
        <v>493</v>
      </c>
      <c r="H697" s="47">
        <v>2</v>
      </c>
      <c r="I697" s="101">
        <v>80.3</v>
      </c>
    </row>
    <row r="703" ht="12.75">
      <c r="I703" s="55" t="s">
        <v>384</v>
      </c>
    </row>
  </sheetData>
  <sheetProtection/>
  <autoFilter ref="B8:H697"/>
  <mergeCells count="1">
    <mergeCell ref="B6:I6"/>
  </mergeCells>
  <printOptions/>
  <pageMargins left="0.84" right="0.2" top="0.57" bottom="0.27" header="0.2" footer="0.2"/>
  <pageSetup horizontalDpi="600" verticalDpi="600" orientation="portrait" paperSize="9" scale="56" r:id="rId1"/>
  <rowBreaks count="1" manualBreakCount="1">
    <brk id="564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M365"/>
  <sheetViews>
    <sheetView zoomScalePageLayoutView="0" workbookViewId="0" topLeftCell="A2">
      <pane xSplit="2" ySplit="8" topLeftCell="K268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F2" sqref="F1:S16384"/>
    </sheetView>
  </sheetViews>
  <sheetFormatPr defaultColWidth="9.00390625" defaultRowHeight="12.75"/>
  <cols>
    <col min="1" max="1" width="9.125" style="55" customWidth="1"/>
    <col min="2" max="2" width="81.75390625" style="56" customWidth="1"/>
    <col min="3" max="3" width="14.375" style="126" customWidth="1"/>
    <col min="4" max="4" width="7.125" style="127" customWidth="1"/>
    <col min="5" max="5" width="7.125" style="126" customWidth="1"/>
    <col min="6" max="6" width="14.75390625" style="55" customWidth="1"/>
    <col min="7" max="7" width="15.625" style="55" customWidth="1"/>
    <col min="8" max="8" width="11.625" style="55" customWidth="1"/>
    <col min="9" max="9" width="12.00390625" style="55" customWidth="1"/>
    <col min="10" max="10" width="15.375" style="55" customWidth="1"/>
    <col min="11" max="16384" width="9.125" style="55" customWidth="1"/>
  </cols>
  <sheetData>
    <row r="2" spans="3:10" ht="12.75">
      <c r="C2" s="124"/>
      <c r="D2" s="125"/>
      <c r="E2" s="124"/>
      <c r="J2" s="77" t="s">
        <v>638</v>
      </c>
    </row>
    <row r="3" spans="3:10" ht="12.75">
      <c r="C3" s="132"/>
      <c r="D3" s="133"/>
      <c r="E3" s="132"/>
      <c r="J3" s="94" t="s">
        <v>228</v>
      </c>
    </row>
    <row r="4" spans="3:10" ht="12.75">
      <c r="C4" s="132"/>
      <c r="D4" s="133"/>
      <c r="E4" s="132"/>
      <c r="J4" s="94" t="s">
        <v>643</v>
      </c>
    </row>
    <row r="5" spans="2:10" ht="12.75">
      <c r="B5" s="58"/>
      <c r="J5" s="94" t="s">
        <v>355</v>
      </c>
    </row>
    <row r="6" spans="2:10" ht="12.75">
      <c r="B6" s="58"/>
      <c r="J6" s="94"/>
    </row>
    <row r="7" spans="2:10" ht="27" customHeight="1">
      <c r="B7" s="311" t="s">
        <v>478</v>
      </c>
      <c r="C7" s="311"/>
      <c r="D7" s="311"/>
      <c r="E7" s="311"/>
      <c r="F7" s="311"/>
      <c r="G7" s="311"/>
      <c r="H7" s="311"/>
      <c r="I7" s="311"/>
      <c r="J7" s="311"/>
    </row>
    <row r="8" spans="2:7" ht="12.75">
      <c r="B8" s="76"/>
      <c r="C8" s="128"/>
      <c r="D8" s="128"/>
      <c r="E8" s="128"/>
      <c r="F8" s="76"/>
      <c r="G8" s="60"/>
    </row>
    <row r="9" spans="2:12" ht="63.75">
      <c r="B9" s="61" t="s">
        <v>303</v>
      </c>
      <c r="C9" s="50" t="s">
        <v>257</v>
      </c>
      <c r="D9" s="47" t="s">
        <v>114</v>
      </c>
      <c r="E9" s="50" t="s">
        <v>614</v>
      </c>
      <c r="F9" s="62" t="s">
        <v>529</v>
      </c>
      <c r="G9" s="63" t="s">
        <v>344</v>
      </c>
      <c r="H9" s="63" t="s">
        <v>286</v>
      </c>
      <c r="I9" s="63" t="s">
        <v>287</v>
      </c>
      <c r="J9" s="63" t="s">
        <v>288</v>
      </c>
      <c r="L9" s="67"/>
    </row>
    <row r="10" spans="2:13" ht="12.75">
      <c r="B10" s="166" t="s">
        <v>655</v>
      </c>
      <c r="C10" s="66"/>
      <c r="D10" s="64"/>
      <c r="E10" s="65"/>
      <c r="F10" s="66">
        <v>184075.7</v>
      </c>
      <c r="G10" s="66">
        <v>2950.9</v>
      </c>
      <c r="H10" s="66">
        <v>90707.4</v>
      </c>
      <c r="I10" s="66">
        <v>87462.7</v>
      </c>
      <c r="J10" s="66">
        <v>2954.7</v>
      </c>
      <c r="L10" s="67"/>
      <c r="M10" s="67"/>
    </row>
    <row r="11" spans="2:12" ht="12.75">
      <c r="B11" s="166" t="s">
        <v>657</v>
      </c>
      <c r="C11" s="65"/>
      <c r="D11" s="64"/>
      <c r="E11" s="65"/>
      <c r="F11" s="66">
        <v>52179</v>
      </c>
      <c r="G11" s="66">
        <v>0</v>
      </c>
      <c r="H11" s="66">
        <v>32644.9</v>
      </c>
      <c r="I11" s="66">
        <v>16946.6</v>
      </c>
      <c r="J11" s="66">
        <v>2587.5</v>
      </c>
      <c r="L11" s="67"/>
    </row>
    <row r="12" spans="2:10" ht="25.5">
      <c r="B12" s="44" t="s">
        <v>387</v>
      </c>
      <c r="C12" s="47" t="s">
        <v>63</v>
      </c>
      <c r="D12" s="47"/>
      <c r="E12" s="47"/>
      <c r="F12" s="48">
        <v>730.3</v>
      </c>
      <c r="G12" s="48"/>
      <c r="H12" s="48"/>
      <c r="I12" s="48"/>
      <c r="J12" s="48">
        <v>730.3</v>
      </c>
    </row>
    <row r="13" spans="2:13" ht="12.75">
      <c r="B13" s="167" t="s">
        <v>295</v>
      </c>
      <c r="C13" s="47" t="s">
        <v>63</v>
      </c>
      <c r="D13" s="47" t="s">
        <v>362</v>
      </c>
      <c r="E13" s="47"/>
      <c r="F13" s="48">
        <v>730.3</v>
      </c>
      <c r="G13" s="48"/>
      <c r="H13" s="48"/>
      <c r="I13" s="48"/>
      <c r="J13" s="48">
        <v>730.3</v>
      </c>
      <c r="M13" s="67"/>
    </row>
    <row r="14" spans="2:10" ht="12.75">
      <c r="B14" s="36" t="s">
        <v>467</v>
      </c>
      <c r="C14" s="47" t="s">
        <v>63</v>
      </c>
      <c r="D14" s="47" t="s">
        <v>362</v>
      </c>
      <c r="E14" s="47" t="s">
        <v>466</v>
      </c>
      <c r="F14" s="48">
        <v>730.3</v>
      </c>
      <c r="G14" s="48"/>
      <c r="H14" s="48"/>
      <c r="I14" s="48"/>
      <c r="J14" s="48">
        <v>730.3</v>
      </c>
    </row>
    <row r="15" spans="2:10" ht="63.75">
      <c r="B15" s="44" t="s">
        <v>348</v>
      </c>
      <c r="C15" s="93" t="s">
        <v>283</v>
      </c>
      <c r="D15" s="47"/>
      <c r="E15" s="47"/>
      <c r="F15" s="48">
        <v>1034.7</v>
      </c>
      <c r="G15" s="48"/>
      <c r="H15" s="48"/>
      <c r="I15" s="48"/>
      <c r="J15" s="48">
        <v>1034.7</v>
      </c>
    </row>
    <row r="16" spans="2:10" ht="12.75">
      <c r="B16" s="34" t="s">
        <v>473</v>
      </c>
      <c r="C16" s="93" t="s">
        <v>283</v>
      </c>
      <c r="D16" s="47" t="s">
        <v>278</v>
      </c>
      <c r="E16" s="47"/>
      <c r="F16" s="48">
        <v>1034.7</v>
      </c>
      <c r="G16" s="48"/>
      <c r="H16" s="48"/>
      <c r="I16" s="48"/>
      <c r="J16" s="48">
        <v>1034.7</v>
      </c>
    </row>
    <row r="17" spans="2:10" ht="12.75">
      <c r="B17" s="34" t="s">
        <v>112</v>
      </c>
      <c r="C17" s="93" t="s">
        <v>283</v>
      </c>
      <c r="D17" s="47" t="s">
        <v>278</v>
      </c>
      <c r="E17" s="47" t="s">
        <v>253</v>
      </c>
      <c r="F17" s="48">
        <v>1034.7</v>
      </c>
      <c r="G17" s="48"/>
      <c r="H17" s="48"/>
      <c r="I17" s="48"/>
      <c r="J17" s="48">
        <v>1034.7</v>
      </c>
    </row>
    <row r="18" spans="2:10" ht="25.5">
      <c r="B18" s="44" t="s">
        <v>284</v>
      </c>
      <c r="C18" s="53" t="s">
        <v>219</v>
      </c>
      <c r="D18" s="64"/>
      <c r="E18" s="53"/>
      <c r="F18" s="48">
        <v>247.4</v>
      </c>
      <c r="G18" s="48"/>
      <c r="H18" s="48"/>
      <c r="I18" s="48"/>
      <c r="J18" s="48">
        <v>247.4</v>
      </c>
    </row>
    <row r="19" spans="2:10" ht="12.75">
      <c r="B19" s="36" t="s">
        <v>473</v>
      </c>
      <c r="C19" s="53" t="s">
        <v>219</v>
      </c>
      <c r="D19" s="47" t="s">
        <v>278</v>
      </c>
      <c r="E19" s="53"/>
      <c r="F19" s="48">
        <v>247.4</v>
      </c>
      <c r="G19" s="48"/>
      <c r="H19" s="48"/>
      <c r="I19" s="48"/>
      <c r="J19" s="48">
        <v>247.4</v>
      </c>
    </row>
    <row r="20" spans="2:10" ht="12.75">
      <c r="B20" s="68" t="s">
        <v>122</v>
      </c>
      <c r="C20" s="53" t="s">
        <v>219</v>
      </c>
      <c r="D20" s="47" t="s">
        <v>278</v>
      </c>
      <c r="E20" s="53">
        <v>1004</v>
      </c>
      <c r="F20" s="48">
        <v>247.4</v>
      </c>
      <c r="G20" s="48"/>
      <c r="H20" s="48"/>
      <c r="I20" s="48"/>
      <c r="J20" s="48">
        <v>247.4</v>
      </c>
    </row>
    <row r="21" spans="2:10" ht="25.5">
      <c r="B21" s="251" t="s">
        <v>170</v>
      </c>
      <c r="C21" s="253" t="s">
        <v>171</v>
      </c>
      <c r="D21" s="47"/>
      <c r="E21" s="53"/>
      <c r="F21" s="48">
        <v>1411.1</v>
      </c>
      <c r="G21" s="48"/>
      <c r="H21" s="48"/>
      <c r="I21" s="48">
        <v>1411.1</v>
      </c>
      <c r="J21" s="48"/>
    </row>
    <row r="22" spans="2:10" ht="25.5">
      <c r="B22" s="36" t="s">
        <v>73</v>
      </c>
      <c r="C22" s="253" t="s">
        <v>171</v>
      </c>
      <c r="D22" s="47" t="s">
        <v>74</v>
      </c>
      <c r="E22" s="53"/>
      <c r="F22" s="48">
        <v>1411.1</v>
      </c>
      <c r="G22" s="48"/>
      <c r="H22" s="48"/>
      <c r="I22" s="48">
        <v>1411.1</v>
      </c>
      <c r="J22" s="48"/>
    </row>
    <row r="23" spans="2:10" ht="12.75">
      <c r="B23" s="36" t="s">
        <v>400</v>
      </c>
      <c r="C23" s="253" t="s">
        <v>171</v>
      </c>
      <c r="D23" s="47" t="s">
        <v>74</v>
      </c>
      <c r="E23" s="47" t="s">
        <v>246</v>
      </c>
      <c r="F23" s="48">
        <v>1411.1</v>
      </c>
      <c r="G23" s="48"/>
      <c r="H23" s="48"/>
      <c r="I23" s="48">
        <v>1411.1</v>
      </c>
      <c r="J23" s="48"/>
    </row>
    <row r="24" spans="2:10" ht="38.25">
      <c r="B24" s="44" t="s">
        <v>349</v>
      </c>
      <c r="C24" s="45" t="s">
        <v>220</v>
      </c>
      <c r="D24" s="64"/>
      <c r="E24" s="53"/>
      <c r="F24" s="48">
        <v>932</v>
      </c>
      <c r="G24" s="48"/>
      <c r="H24" s="48"/>
      <c r="I24" s="48">
        <v>932</v>
      </c>
      <c r="J24" s="48"/>
    </row>
    <row r="25" spans="2:10" ht="12.75">
      <c r="B25" s="36" t="s">
        <v>473</v>
      </c>
      <c r="C25" s="45" t="s">
        <v>220</v>
      </c>
      <c r="D25" s="47" t="s">
        <v>278</v>
      </c>
      <c r="E25" s="53"/>
      <c r="F25" s="48">
        <v>932</v>
      </c>
      <c r="G25" s="48"/>
      <c r="H25" s="48"/>
      <c r="I25" s="48">
        <v>932</v>
      </c>
      <c r="J25" s="48"/>
    </row>
    <row r="26" spans="2:10" ht="12.75">
      <c r="B26" s="68" t="s">
        <v>122</v>
      </c>
      <c r="C26" s="45" t="s">
        <v>220</v>
      </c>
      <c r="D26" s="47" t="s">
        <v>278</v>
      </c>
      <c r="E26" s="53">
        <v>1004</v>
      </c>
      <c r="F26" s="48">
        <v>932</v>
      </c>
      <c r="G26" s="48"/>
      <c r="H26" s="48"/>
      <c r="I26" s="48">
        <v>932</v>
      </c>
      <c r="J26" s="48"/>
    </row>
    <row r="27" spans="2:10" ht="25.5">
      <c r="B27" s="44" t="s">
        <v>285</v>
      </c>
      <c r="C27" s="52" t="s">
        <v>64</v>
      </c>
      <c r="D27" s="47"/>
      <c r="E27" s="47"/>
      <c r="F27" s="48">
        <v>3289.9</v>
      </c>
      <c r="G27" s="48"/>
      <c r="H27" s="48"/>
      <c r="I27" s="48">
        <v>3289.9</v>
      </c>
      <c r="J27" s="48"/>
    </row>
    <row r="28" spans="2:10" ht="12.75">
      <c r="B28" s="168" t="s">
        <v>295</v>
      </c>
      <c r="C28" s="52" t="s">
        <v>64</v>
      </c>
      <c r="D28" s="47" t="s">
        <v>362</v>
      </c>
      <c r="E28" s="47"/>
      <c r="F28" s="48">
        <v>3289.9</v>
      </c>
      <c r="G28" s="48"/>
      <c r="H28" s="48"/>
      <c r="I28" s="48">
        <v>3289.9</v>
      </c>
      <c r="J28" s="48"/>
    </row>
    <row r="29" spans="2:10" ht="25.5">
      <c r="B29" s="36" t="s">
        <v>611</v>
      </c>
      <c r="C29" s="52" t="s">
        <v>64</v>
      </c>
      <c r="D29" s="47" t="s">
        <v>362</v>
      </c>
      <c r="E29" s="47" t="s">
        <v>610</v>
      </c>
      <c r="F29" s="48">
        <v>3289.9</v>
      </c>
      <c r="G29" s="48"/>
      <c r="H29" s="48"/>
      <c r="I29" s="48">
        <v>3289.9</v>
      </c>
      <c r="J29" s="48"/>
    </row>
    <row r="30" spans="2:10" ht="38.25">
      <c r="B30" s="44" t="s">
        <v>350</v>
      </c>
      <c r="C30" s="45" t="s">
        <v>240</v>
      </c>
      <c r="D30" s="47"/>
      <c r="E30" s="47"/>
      <c r="F30" s="48">
        <v>250.2</v>
      </c>
      <c r="G30" s="48"/>
      <c r="H30" s="48"/>
      <c r="I30" s="48">
        <v>250.2</v>
      </c>
      <c r="J30" s="48"/>
    </row>
    <row r="31" spans="2:10" ht="38.25">
      <c r="B31" s="36" t="s">
        <v>658</v>
      </c>
      <c r="C31" s="45" t="s">
        <v>240</v>
      </c>
      <c r="D31" s="47" t="s">
        <v>280</v>
      </c>
      <c r="E31" s="47"/>
      <c r="F31" s="48">
        <v>248.1</v>
      </c>
      <c r="G31" s="48"/>
      <c r="H31" s="48"/>
      <c r="I31" s="48">
        <v>248.1</v>
      </c>
      <c r="J31" s="48"/>
    </row>
    <row r="32" spans="2:10" ht="12.75">
      <c r="B32" s="167" t="s">
        <v>43</v>
      </c>
      <c r="C32" s="45" t="s">
        <v>240</v>
      </c>
      <c r="D32" s="47" t="s">
        <v>280</v>
      </c>
      <c r="E32" s="47" t="s">
        <v>603</v>
      </c>
      <c r="F32" s="48">
        <v>248.1</v>
      </c>
      <c r="G32" s="48"/>
      <c r="H32" s="48"/>
      <c r="I32" s="48">
        <v>248.1</v>
      </c>
      <c r="J32" s="48"/>
    </row>
    <row r="33" spans="2:10" ht="12.75">
      <c r="B33" s="167" t="s">
        <v>356</v>
      </c>
      <c r="C33" s="45" t="s">
        <v>240</v>
      </c>
      <c r="D33" s="47" t="s">
        <v>316</v>
      </c>
      <c r="E33" s="47"/>
      <c r="F33" s="48">
        <v>2.1</v>
      </c>
      <c r="G33" s="48"/>
      <c r="H33" s="48"/>
      <c r="I33" s="48">
        <v>2.1</v>
      </c>
      <c r="J33" s="48"/>
    </row>
    <row r="34" spans="2:10" ht="12.75">
      <c r="B34" s="167" t="s">
        <v>43</v>
      </c>
      <c r="C34" s="45" t="s">
        <v>240</v>
      </c>
      <c r="D34" s="47" t="s">
        <v>316</v>
      </c>
      <c r="E34" s="47" t="s">
        <v>603</v>
      </c>
      <c r="F34" s="48">
        <v>2.1</v>
      </c>
      <c r="G34" s="48"/>
      <c r="H34" s="48"/>
      <c r="I34" s="48">
        <v>2.1</v>
      </c>
      <c r="J34" s="48"/>
    </row>
    <row r="35" spans="2:10" ht="38.25">
      <c r="B35" s="169" t="s">
        <v>667</v>
      </c>
      <c r="C35" s="45" t="s">
        <v>66</v>
      </c>
      <c r="D35" s="47"/>
      <c r="E35" s="47"/>
      <c r="F35" s="48">
        <v>288</v>
      </c>
      <c r="G35" s="48"/>
      <c r="H35" s="48"/>
      <c r="I35" s="48">
        <v>288</v>
      </c>
      <c r="J35" s="48"/>
    </row>
    <row r="36" spans="2:10" ht="38.25">
      <c r="B36" s="36" t="s">
        <v>658</v>
      </c>
      <c r="C36" s="45" t="s">
        <v>66</v>
      </c>
      <c r="D36" s="47" t="s">
        <v>280</v>
      </c>
      <c r="E36" s="47"/>
      <c r="F36" s="48">
        <v>242</v>
      </c>
      <c r="G36" s="48"/>
      <c r="H36" s="48"/>
      <c r="I36" s="48">
        <v>242</v>
      </c>
      <c r="J36" s="48"/>
    </row>
    <row r="37" spans="2:10" ht="12.75">
      <c r="B37" s="167" t="s">
        <v>43</v>
      </c>
      <c r="C37" s="45" t="s">
        <v>66</v>
      </c>
      <c r="D37" s="47" t="s">
        <v>280</v>
      </c>
      <c r="E37" s="47" t="s">
        <v>603</v>
      </c>
      <c r="F37" s="48">
        <v>242</v>
      </c>
      <c r="G37" s="48"/>
      <c r="H37" s="48"/>
      <c r="I37" s="48">
        <v>242</v>
      </c>
      <c r="J37" s="48"/>
    </row>
    <row r="38" spans="2:10" ht="12.75">
      <c r="B38" s="167" t="s">
        <v>356</v>
      </c>
      <c r="C38" s="45" t="s">
        <v>66</v>
      </c>
      <c r="D38" s="47" t="s">
        <v>316</v>
      </c>
      <c r="E38" s="47"/>
      <c r="F38" s="48">
        <v>46</v>
      </c>
      <c r="G38" s="48"/>
      <c r="H38" s="48"/>
      <c r="I38" s="48">
        <v>46</v>
      </c>
      <c r="J38" s="48"/>
    </row>
    <row r="39" spans="2:10" ht="12.75">
      <c r="B39" s="167" t="s">
        <v>43</v>
      </c>
      <c r="C39" s="45" t="s">
        <v>66</v>
      </c>
      <c r="D39" s="47" t="s">
        <v>316</v>
      </c>
      <c r="E39" s="47" t="s">
        <v>603</v>
      </c>
      <c r="F39" s="48">
        <v>46</v>
      </c>
      <c r="G39" s="48"/>
      <c r="H39" s="48"/>
      <c r="I39" s="48">
        <v>46</v>
      </c>
      <c r="J39" s="48"/>
    </row>
    <row r="40" spans="2:10" s="69" customFormat="1" ht="25.5">
      <c r="B40" s="44" t="s">
        <v>706</v>
      </c>
      <c r="C40" s="45" t="s">
        <v>224</v>
      </c>
      <c r="D40" s="47"/>
      <c r="E40" s="47"/>
      <c r="F40" s="48">
        <v>842.3</v>
      </c>
      <c r="G40" s="48"/>
      <c r="H40" s="48"/>
      <c r="I40" s="48">
        <v>842.3</v>
      </c>
      <c r="J40" s="48"/>
    </row>
    <row r="41" spans="2:10" s="69" customFormat="1" ht="38.25">
      <c r="B41" s="36" t="s">
        <v>658</v>
      </c>
      <c r="C41" s="45" t="s">
        <v>224</v>
      </c>
      <c r="D41" s="47" t="s">
        <v>280</v>
      </c>
      <c r="E41" s="47"/>
      <c r="F41" s="48">
        <v>745.6</v>
      </c>
      <c r="G41" s="48"/>
      <c r="H41" s="48"/>
      <c r="I41" s="48">
        <v>745.6</v>
      </c>
      <c r="J41" s="48"/>
    </row>
    <row r="42" spans="2:10" s="69" customFormat="1" ht="12.75">
      <c r="B42" s="36" t="s">
        <v>113</v>
      </c>
      <c r="C42" s="45" t="s">
        <v>224</v>
      </c>
      <c r="D42" s="47" t="s">
        <v>280</v>
      </c>
      <c r="E42" s="47" t="s">
        <v>255</v>
      </c>
      <c r="F42" s="48">
        <v>745.6</v>
      </c>
      <c r="G42" s="48"/>
      <c r="H42" s="48"/>
      <c r="I42" s="48">
        <v>745.6</v>
      </c>
      <c r="J42" s="48"/>
    </row>
    <row r="43" spans="2:10" s="69" customFormat="1" ht="12.75">
      <c r="B43" s="167" t="s">
        <v>356</v>
      </c>
      <c r="C43" s="45" t="s">
        <v>224</v>
      </c>
      <c r="D43" s="47" t="s">
        <v>316</v>
      </c>
      <c r="E43" s="47"/>
      <c r="F43" s="48">
        <v>96.7</v>
      </c>
      <c r="G43" s="48"/>
      <c r="H43" s="48"/>
      <c r="I43" s="48">
        <v>96.7</v>
      </c>
      <c r="J43" s="48"/>
    </row>
    <row r="44" spans="2:10" s="69" customFormat="1" ht="12.75">
      <c r="B44" s="36" t="s">
        <v>113</v>
      </c>
      <c r="C44" s="45" t="s">
        <v>224</v>
      </c>
      <c r="D44" s="47" t="s">
        <v>316</v>
      </c>
      <c r="E44" s="47" t="s">
        <v>255</v>
      </c>
      <c r="F44" s="48">
        <v>96.7</v>
      </c>
      <c r="G44" s="48"/>
      <c r="H44" s="48"/>
      <c r="I44" s="48">
        <v>96.7</v>
      </c>
      <c r="J44" s="48"/>
    </row>
    <row r="45" spans="2:10" ht="25.5">
      <c r="B45" s="44" t="s">
        <v>707</v>
      </c>
      <c r="C45" s="45" t="s">
        <v>203</v>
      </c>
      <c r="D45" s="71"/>
      <c r="E45" s="47"/>
      <c r="F45" s="48">
        <v>249.9</v>
      </c>
      <c r="G45" s="48"/>
      <c r="H45" s="48"/>
      <c r="I45" s="48">
        <v>249.9</v>
      </c>
      <c r="J45" s="48"/>
    </row>
    <row r="46" spans="2:10" ht="38.25">
      <c r="B46" s="36" t="s">
        <v>658</v>
      </c>
      <c r="C46" s="45" t="s">
        <v>203</v>
      </c>
      <c r="D46" s="47" t="s">
        <v>280</v>
      </c>
      <c r="E46" s="47"/>
      <c r="F46" s="48">
        <v>248</v>
      </c>
      <c r="G46" s="48"/>
      <c r="H46" s="48"/>
      <c r="I46" s="48">
        <v>248</v>
      </c>
      <c r="J46" s="48"/>
    </row>
    <row r="47" spans="2:10" s="69" customFormat="1" ht="12.75">
      <c r="B47" s="167" t="s">
        <v>43</v>
      </c>
      <c r="C47" s="45" t="s">
        <v>203</v>
      </c>
      <c r="D47" s="47" t="s">
        <v>280</v>
      </c>
      <c r="E47" s="47" t="s">
        <v>603</v>
      </c>
      <c r="F47" s="48">
        <v>248</v>
      </c>
      <c r="G47" s="48"/>
      <c r="H47" s="48"/>
      <c r="I47" s="48">
        <v>248</v>
      </c>
      <c r="J47" s="66"/>
    </row>
    <row r="48" spans="2:10" ht="12.75">
      <c r="B48" s="167" t="s">
        <v>356</v>
      </c>
      <c r="C48" s="45" t="s">
        <v>203</v>
      </c>
      <c r="D48" s="47" t="s">
        <v>316</v>
      </c>
      <c r="E48" s="47"/>
      <c r="F48" s="48">
        <v>1.9</v>
      </c>
      <c r="G48" s="48"/>
      <c r="H48" s="48"/>
      <c r="I48" s="48">
        <v>1.9</v>
      </c>
      <c r="J48" s="48"/>
    </row>
    <row r="49" spans="2:10" ht="12.75">
      <c r="B49" s="167" t="s">
        <v>43</v>
      </c>
      <c r="C49" s="45" t="s">
        <v>203</v>
      </c>
      <c r="D49" s="47" t="s">
        <v>316</v>
      </c>
      <c r="E49" s="47" t="s">
        <v>603</v>
      </c>
      <c r="F49" s="48">
        <v>1.9</v>
      </c>
      <c r="G49" s="48"/>
      <c r="H49" s="48"/>
      <c r="I49" s="48">
        <v>1.9</v>
      </c>
      <c r="J49" s="48"/>
    </row>
    <row r="50" spans="2:10" ht="76.5">
      <c r="B50" s="44" t="s">
        <v>708</v>
      </c>
      <c r="C50" s="45" t="s">
        <v>221</v>
      </c>
      <c r="D50" s="64"/>
      <c r="E50" s="53"/>
      <c r="F50" s="48">
        <v>5.9</v>
      </c>
      <c r="G50" s="48"/>
      <c r="H50" s="48"/>
      <c r="I50" s="48">
        <v>5.9</v>
      </c>
      <c r="J50" s="48"/>
    </row>
    <row r="51" spans="2:10" ht="12.75">
      <c r="B51" s="36" t="s">
        <v>473</v>
      </c>
      <c r="C51" s="45" t="s">
        <v>221</v>
      </c>
      <c r="D51" s="47" t="s">
        <v>278</v>
      </c>
      <c r="E51" s="53"/>
      <c r="F51" s="48">
        <v>5.9</v>
      </c>
      <c r="G51" s="48"/>
      <c r="H51" s="48"/>
      <c r="I51" s="48">
        <v>5.9</v>
      </c>
      <c r="J51" s="48"/>
    </row>
    <row r="52" spans="2:10" ht="12.75">
      <c r="B52" s="68" t="s">
        <v>122</v>
      </c>
      <c r="C52" s="45" t="s">
        <v>221</v>
      </c>
      <c r="D52" s="47" t="s">
        <v>278</v>
      </c>
      <c r="E52" s="53">
        <v>1004</v>
      </c>
      <c r="F52" s="48">
        <v>5.9</v>
      </c>
      <c r="G52" s="48"/>
      <c r="H52" s="48"/>
      <c r="I52" s="48">
        <v>5.9</v>
      </c>
      <c r="J52" s="48"/>
    </row>
    <row r="53" spans="2:10" ht="38.25">
      <c r="B53" s="44" t="s">
        <v>709</v>
      </c>
      <c r="C53" s="45" t="s">
        <v>222</v>
      </c>
      <c r="D53" s="64"/>
      <c r="E53" s="53"/>
      <c r="F53" s="48">
        <v>3413.2</v>
      </c>
      <c r="G53" s="48"/>
      <c r="H53" s="48"/>
      <c r="I53" s="48">
        <v>3413.2</v>
      </c>
      <c r="J53" s="48"/>
    </row>
    <row r="54" spans="2:10" ht="12.75">
      <c r="B54" s="36" t="s">
        <v>473</v>
      </c>
      <c r="C54" s="45" t="s">
        <v>222</v>
      </c>
      <c r="D54" s="47" t="s">
        <v>278</v>
      </c>
      <c r="E54" s="53"/>
      <c r="F54" s="48">
        <v>3413.2</v>
      </c>
      <c r="G54" s="48"/>
      <c r="H54" s="48"/>
      <c r="I54" s="48">
        <v>3413.2</v>
      </c>
      <c r="J54" s="48"/>
    </row>
    <row r="55" spans="2:10" ht="12.75">
      <c r="B55" s="68" t="s">
        <v>122</v>
      </c>
      <c r="C55" s="45" t="s">
        <v>222</v>
      </c>
      <c r="D55" s="47" t="s">
        <v>278</v>
      </c>
      <c r="E55" s="53">
        <v>1004</v>
      </c>
      <c r="F55" s="48">
        <v>3413.2</v>
      </c>
      <c r="G55" s="48"/>
      <c r="H55" s="48"/>
      <c r="I55" s="48">
        <v>3413.2</v>
      </c>
      <c r="J55" s="48"/>
    </row>
    <row r="56" spans="2:10" ht="51">
      <c r="B56" s="36" t="s">
        <v>456</v>
      </c>
      <c r="C56" s="99" t="s">
        <v>565</v>
      </c>
      <c r="D56" s="47"/>
      <c r="E56" s="53"/>
      <c r="F56" s="48">
        <v>50</v>
      </c>
      <c r="G56" s="48"/>
      <c r="H56" s="48"/>
      <c r="I56" s="48">
        <v>50</v>
      </c>
      <c r="J56" s="48"/>
    </row>
    <row r="57" spans="2:10" ht="12.75">
      <c r="B57" s="167" t="s">
        <v>356</v>
      </c>
      <c r="C57" s="99" t="s">
        <v>565</v>
      </c>
      <c r="D57" s="47" t="s">
        <v>316</v>
      </c>
      <c r="E57" s="53"/>
      <c r="F57" s="48">
        <v>50</v>
      </c>
      <c r="G57" s="48"/>
      <c r="H57" s="48"/>
      <c r="I57" s="48">
        <v>50</v>
      </c>
      <c r="J57" s="48"/>
    </row>
    <row r="58" spans="2:10" ht="12.75">
      <c r="B58" s="68" t="s">
        <v>122</v>
      </c>
      <c r="C58" s="99" t="s">
        <v>565</v>
      </c>
      <c r="D58" s="47" t="s">
        <v>316</v>
      </c>
      <c r="E58" s="53">
        <v>1004</v>
      </c>
      <c r="F58" s="48">
        <v>50</v>
      </c>
      <c r="G58" s="48"/>
      <c r="H58" s="48"/>
      <c r="I58" s="48">
        <v>50</v>
      </c>
      <c r="J58" s="48"/>
    </row>
    <row r="59" spans="2:10" ht="38.25">
      <c r="B59" s="44" t="s">
        <v>710</v>
      </c>
      <c r="C59" s="54" t="s">
        <v>223</v>
      </c>
      <c r="D59" s="72"/>
      <c r="E59" s="53"/>
      <c r="F59" s="48">
        <v>50</v>
      </c>
      <c r="G59" s="48"/>
      <c r="H59" s="48"/>
      <c r="I59" s="48">
        <v>50</v>
      </c>
      <c r="J59" s="48"/>
    </row>
    <row r="60" spans="2:10" ht="12.75">
      <c r="B60" s="36" t="s">
        <v>473</v>
      </c>
      <c r="C60" s="54" t="s">
        <v>223</v>
      </c>
      <c r="D60" s="47" t="s">
        <v>278</v>
      </c>
      <c r="E60" s="53"/>
      <c r="F60" s="48">
        <v>50</v>
      </c>
      <c r="G60" s="48"/>
      <c r="H60" s="48"/>
      <c r="I60" s="48">
        <v>50</v>
      </c>
      <c r="J60" s="48"/>
    </row>
    <row r="61" spans="2:10" ht="12.75">
      <c r="B61" s="68" t="s">
        <v>122</v>
      </c>
      <c r="C61" s="54" t="s">
        <v>223</v>
      </c>
      <c r="D61" s="47" t="s">
        <v>278</v>
      </c>
      <c r="E61" s="53">
        <v>1004</v>
      </c>
      <c r="F61" s="48">
        <v>50</v>
      </c>
      <c r="G61" s="48"/>
      <c r="H61" s="48"/>
      <c r="I61" s="48">
        <v>50</v>
      </c>
      <c r="J61" s="48"/>
    </row>
    <row r="62" spans="2:12" ht="25.5">
      <c r="B62" s="44" t="s">
        <v>711</v>
      </c>
      <c r="C62" s="45" t="s">
        <v>205</v>
      </c>
      <c r="D62" s="47"/>
      <c r="E62" s="47"/>
      <c r="F62" s="48">
        <v>10</v>
      </c>
      <c r="G62" s="48"/>
      <c r="H62" s="48">
        <v>10</v>
      </c>
      <c r="I62" s="48"/>
      <c r="J62" s="48"/>
      <c r="L62" s="67"/>
    </row>
    <row r="63" spans="2:12" ht="12.75">
      <c r="B63" s="167" t="s">
        <v>356</v>
      </c>
      <c r="C63" s="45" t="s">
        <v>205</v>
      </c>
      <c r="D63" s="47" t="s">
        <v>316</v>
      </c>
      <c r="E63" s="47"/>
      <c r="F63" s="48">
        <v>10</v>
      </c>
      <c r="G63" s="48"/>
      <c r="H63" s="48">
        <v>10</v>
      </c>
      <c r="I63" s="48"/>
      <c r="J63" s="48"/>
      <c r="L63" s="67"/>
    </row>
    <row r="64" spans="2:10" ht="12.75">
      <c r="B64" s="36" t="s">
        <v>115</v>
      </c>
      <c r="C64" s="45" t="s">
        <v>205</v>
      </c>
      <c r="D64" s="47" t="s">
        <v>316</v>
      </c>
      <c r="E64" s="47" t="s">
        <v>621</v>
      </c>
      <c r="F64" s="48">
        <v>10</v>
      </c>
      <c r="G64" s="48"/>
      <c r="H64" s="48">
        <v>10</v>
      </c>
      <c r="I64" s="48"/>
      <c r="J64" s="48"/>
    </row>
    <row r="65" spans="2:10" ht="25.5">
      <c r="B65" s="44" t="s">
        <v>712</v>
      </c>
      <c r="C65" s="45" t="s">
        <v>206</v>
      </c>
      <c r="D65" s="47"/>
      <c r="E65" s="47"/>
      <c r="F65" s="48">
        <v>10</v>
      </c>
      <c r="G65" s="48"/>
      <c r="H65" s="48">
        <v>10</v>
      </c>
      <c r="I65" s="48"/>
      <c r="J65" s="48"/>
    </row>
    <row r="66" spans="2:10" ht="12.75">
      <c r="B66" s="167" t="s">
        <v>356</v>
      </c>
      <c r="C66" s="45" t="s">
        <v>206</v>
      </c>
      <c r="D66" s="47" t="s">
        <v>316</v>
      </c>
      <c r="E66" s="47"/>
      <c r="F66" s="48">
        <v>10</v>
      </c>
      <c r="G66" s="48"/>
      <c r="H66" s="48">
        <v>10</v>
      </c>
      <c r="I66" s="48"/>
      <c r="J66" s="48"/>
    </row>
    <row r="67" spans="2:10" ht="25.5">
      <c r="B67" s="36" t="s">
        <v>119</v>
      </c>
      <c r="C67" s="45" t="s">
        <v>206</v>
      </c>
      <c r="D67" s="47" t="s">
        <v>316</v>
      </c>
      <c r="E67" s="47" t="s">
        <v>623</v>
      </c>
      <c r="F67" s="48">
        <v>10</v>
      </c>
      <c r="G67" s="48"/>
      <c r="H67" s="48">
        <v>10</v>
      </c>
      <c r="I67" s="48"/>
      <c r="J67" s="48"/>
    </row>
    <row r="68" spans="2:10" ht="12.75">
      <c r="B68" s="44" t="s">
        <v>713</v>
      </c>
      <c r="C68" s="45" t="s">
        <v>207</v>
      </c>
      <c r="D68" s="47"/>
      <c r="E68" s="47"/>
      <c r="F68" s="48">
        <v>450</v>
      </c>
      <c r="G68" s="48"/>
      <c r="H68" s="48">
        <v>450</v>
      </c>
      <c r="I68" s="48"/>
      <c r="J68" s="48"/>
    </row>
    <row r="69" spans="2:10" ht="12.75">
      <c r="B69" s="169" t="s">
        <v>243</v>
      </c>
      <c r="C69" s="45" t="s">
        <v>207</v>
      </c>
      <c r="D69" s="47" t="s">
        <v>128</v>
      </c>
      <c r="E69" s="47"/>
      <c r="F69" s="48">
        <v>450</v>
      </c>
      <c r="G69" s="48"/>
      <c r="H69" s="48">
        <v>450</v>
      </c>
      <c r="I69" s="48"/>
      <c r="J69" s="48"/>
    </row>
    <row r="70" spans="2:10" ht="12.75">
      <c r="B70" s="36" t="s">
        <v>613</v>
      </c>
      <c r="C70" s="45" t="s">
        <v>207</v>
      </c>
      <c r="D70" s="47" t="s">
        <v>128</v>
      </c>
      <c r="E70" s="47" t="s">
        <v>612</v>
      </c>
      <c r="F70" s="48">
        <v>450</v>
      </c>
      <c r="G70" s="48"/>
      <c r="H70" s="48">
        <v>450</v>
      </c>
      <c r="I70" s="48"/>
      <c r="J70" s="48"/>
    </row>
    <row r="71" spans="2:10" ht="12.75">
      <c r="B71" s="170" t="s">
        <v>364</v>
      </c>
      <c r="C71" s="159" t="s">
        <v>363</v>
      </c>
      <c r="D71" s="153"/>
      <c r="E71" s="154"/>
      <c r="F71" s="146">
        <v>5010.9</v>
      </c>
      <c r="G71" s="154"/>
      <c r="H71" s="146">
        <v>5010.9</v>
      </c>
      <c r="I71" s="154"/>
      <c r="J71" s="89"/>
    </row>
    <row r="72" spans="2:10" ht="12.75">
      <c r="B72" s="165" t="s">
        <v>356</v>
      </c>
      <c r="C72" s="159" t="s">
        <v>363</v>
      </c>
      <c r="D72" s="153" t="s">
        <v>316</v>
      </c>
      <c r="E72" s="154"/>
      <c r="F72" s="146">
        <v>5010.9</v>
      </c>
      <c r="G72" s="154"/>
      <c r="H72" s="146">
        <v>5010.9</v>
      </c>
      <c r="I72" s="154"/>
      <c r="J72" s="89"/>
    </row>
    <row r="73" spans="2:10" ht="12.75">
      <c r="B73" s="147" t="s">
        <v>411</v>
      </c>
      <c r="C73" s="159" t="s">
        <v>363</v>
      </c>
      <c r="D73" s="153" t="s">
        <v>316</v>
      </c>
      <c r="E73" s="153" t="s">
        <v>410</v>
      </c>
      <c r="F73" s="146">
        <v>5010.9</v>
      </c>
      <c r="G73" s="154"/>
      <c r="H73" s="146">
        <v>5010.9</v>
      </c>
      <c r="I73" s="154"/>
      <c r="J73" s="89"/>
    </row>
    <row r="74" spans="2:10" ht="25.5">
      <c r="B74" s="44" t="s">
        <v>225</v>
      </c>
      <c r="C74" s="45" t="s">
        <v>227</v>
      </c>
      <c r="D74" s="47"/>
      <c r="E74" s="47"/>
      <c r="F74" s="48">
        <v>269.7</v>
      </c>
      <c r="G74" s="48"/>
      <c r="H74" s="48">
        <v>269.7</v>
      </c>
      <c r="I74" s="48"/>
      <c r="J74" s="48"/>
    </row>
    <row r="75" spans="2:10" ht="12.75">
      <c r="B75" s="167" t="s">
        <v>356</v>
      </c>
      <c r="C75" s="45" t="s">
        <v>227</v>
      </c>
      <c r="D75" s="47" t="s">
        <v>316</v>
      </c>
      <c r="E75" s="47"/>
      <c r="F75" s="48">
        <v>269.7</v>
      </c>
      <c r="G75" s="48"/>
      <c r="H75" s="48">
        <v>269.7</v>
      </c>
      <c r="I75" s="48"/>
      <c r="J75" s="48"/>
    </row>
    <row r="76" spans="2:10" ht="12.75">
      <c r="B76" s="36" t="s">
        <v>606</v>
      </c>
      <c r="C76" s="45" t="s">
        <v>227</v>
      </c>
      <c r="D76" s="47" t="s">
        <v>316</v>
      </c>
      <c r="E76" s="47" t="s">
        <v>607</v>
      </c>
      <c r="F76" s="48">
        <v>269.7</v>
      </c>
      <c r="G76" s="48"/>
      <c r="H76" s="48">
        <v>269.7</v>
      </c>
      <c r="I76" s="48"/>
      <c r="J76" s="48"/>
    </row>
    <row r="77" spans="2:10" ht="25.5">
      <c r="B77" s="44" t="s">
        <v>508</v>
      </c>
      <c r="C77" s="45" t="s">
        <v>481</v>
      </c>
      <c r="D77" s="47"/>
      <c r="E77" s="47"/>
      <c r="F77" s="48">
        <v>173.1</v>
      </c>
      <c r="G77" s="48"/>
      <c r="H77" s="48">
        <v>173.1</v>
      </c>
      <c r="I77" s="48"/>
      <c r="J77" s="48"/>
    </row>
    <row r="78" spans="2:10" ht="12.75">
      <c r="B78" s="167" t="s">
        <v>356</v>
      </c>
      <c r="C78" s="45" t="s">
        <v>481</v>
      </c>
      <c r="D78" s="47" t="s">
        <v>316</v>
      </c>
      <c r="E78" s="47"/>
      <c r="F78" s="48">
        <v>173.1</v>
      </c>
      <c r="G78" s="48"/>
      <c r="H78" s="48">
        <v>173.1</v>
      </c>
      <c r="I78" s="48"/>
      <c r="J78" s="48"/>
    </row>
    <row r="79" spans="2:10" ht="12.75">
      <c r="B79" s="36" t="s">
        <v>408</v>
      </c>
      <c r="C79" s="45" t="s">
        <v>481</v>
      </c>
      <c r="D79" s="47" t="s">
        <v>316</v>
      </c>
      <c r="E79" s="47" t="s">
        <v>407</v>
      </c>
      <c r="F79" s="48">
        <v>173.1</v>
      </c>
      <c r="G79" s="48"/>
      <c r="H79" s="48">
        <v>173.1</v>
      </c>
      <c r="I79" s="48"/>
      <c r="J79" s="48"/>
    </row>
    <row r="80" spans="2:10" ht="38.25">
      <c r="B80" s="231" t="s">
        <v>311</v>
      </c>
      <c r="C80" s="232" t="s">
        <v>313</v>
      </c>
      <c r="D80" s="33"/>
      <c r="E80" s="47"/>
      <c r="F80" s="48">
        <v>970</v>
      </c>
      <c r="G80" s="48"/>
      <c r="H80" s="48"/>
      <c r="I80" s="48">
        <v>970</v>
      </c>
      <c r="J80" s="48"/>
    </row>
    <row r="81" spans="2:10" ht="12.75">
      <c r="B81" s="233" t="s">
        <v>295</v>
      </c>
      <c r="C81" s="232" t="s">
        <v>313</v>
      </c>
      <c r="D81" s="33" t="s">
        <v>362</v>
      </c>
      <c r="E81" s="47"/>
      <c r="F81" s="48">
        <v>970</v>
      </c>
      <c r="G81" s="48"/>
      <c r="H81" s="48"/>
      <c r="I81" s="48">
        <v>970</v>
      </c>
      <c r="J81" s="48"/>
    </row>
    <row r="82" spans="2:10" ht="12.75">
      <c r="B82" s="234" t="s">
        <v>309</v>
      </c>
      <c r="C82" s="232" t="s">
        <v>313</v>
      </c>
      <c r="D82" s="33" t="s">
        <v>362</v>
      </c>
      <c r="E82" s="47" t="s">
        <v>310</v>
      </c>
      <c r="F82" s="48">
        <v>720</v>
      </c>
      <c r="G82" s="48"/>
      <c r="H82" s="48"/>
      <c r="I82" s="48">
        <v>720</v>
      </c>
      <c r="J82" s="48"/>
    </row>
    <row r="83" spans="2:10" ht="12.75">
      <c r="B83" s="36" t="s">
        <v>399</v>
      </c>
      <c r="C83" s="232" t="s">
        <v>313</v>
      </c>
      <c r="D83" s="33" t="s">
        <v>362</v>
      </c>
      <c r="E83" s="47" t="s">
        <v>627</v>
      </c>
      <c r="F83" s="48">
        <v>50</v>
      </c>
      <c r="G83" s="48"/>
      <c r="H83" s="48"/>
      <c r="I83" s="48">
        <v>50</v>
      </c>
      <c r="J83" s="48"/>
    </row>
    <row r="84" spans="2:10" ht="12.75">
      <c r="B84" s="36" t="s">
        <v>400</v>
      </c>
      <c r="C84" s="232" t="s">
        <v>313</v>
      </c>
      <c r="D84" s="33" t="s">
        <v>362</v>
      </c>
      <c r="E84" s="47" t="s">
        <v>246</v>
      </c>
      <c r="F84" s="48">
        <v>200</v>
      </c>
      <c r="G84" s="48"/>
      <c r="H84" s="48"/>
      <c r="I84" s="48">
        <v>200</v>
      </c>
      <c r="J84" s="48"/>
    </row>
    <row r="85" spans="2:10" ht="12.75">
      <c r="B85" s="44" t="s">
        <v>230</v>
      </c>
      <c r="C85" s="45" t="s">
        <v>663</v>
      </c>
      <c r="D85" s="47"/>
      <c r="E85" s="47"/>
      <c r="F85" s="48">
        <v>1037.8</v>
      </c>
      <c r="G85" s="48"/>
      <c r="H85" s="48">
        <v>1037.8</v>
      </c>
      <c r="I85" s="48"/>
      <c r="J85" s="48"/>
    </row>
    <row r="86" spans="2:10" ht="38.25">
      <c r="B86" s="36" t="s">
        <v>658</v>
      </c>
      <c r="C86" s="45" t="s">
        <v>663</v>
      </c>
      <c r="D86" s="47" t="s">
        <v>280</v>
      </c>
      <c r="E86" s="47"/>
      <c r="F86" s="48">
        <v>1037.8</v>
      </c>
      <c r="G86" s="48"/>
      <c r="H86" s="48">
        <v>1037.8</v>
      </c>
      <c r="I86" s="48"/>
      <c r="J86" s="48"/>
    </row>
    <row r="87" spans="2:10" ht="25.5">
      <c r="B87" s="36" t="s">
        <v>96</v>
      </c>
      <c r="C87" s="45" t="s">
        <v>663</v>
      </c>
      <c r="D87" s="47" t="s">
        <v>280</v>
      </c>
      <c r="E87" s="47" t="s">
        <v>616</v>
      </c>
      <c r="F87" s="48">
        <v>1037.8</v>
      </c>
      <c r="G87" s="48"/>
      <c r="H87" s="48">
        <v>1037.8</v>
      </c>
      <c r="I87" s="48"/>
      <c r="J87" s="48"/>
    </row>
    <row r="88" spans="2:10" ht="12.75">
      <c r="B88" s="170" t="s">
        <v>134</v>
      </c>
      <c r="C88" s="144" t="s">
        <v>482</v>
      </c>
      <c r="D88" s="145"/>
      <c r="E88" s="145"/>
      <c r="F88" s="146">
        <v>15920.7</v>
      </c>
      <c r="G88" s="146"/>
      <c r="H88" s="146">
        <v>15920.7</v>
      </c>
      <c r="I88" s="48"/>
      <c r="J88" s="48"/>
    </row>
    <row r="89" spans="2:12" ht="38.25">
      <c r="B89" s="147" t="s">
        <v>658</v>
      </c>
      <c r="C89" s="144" t="s">
        <v>482</v>
      </c>
      <c r="D89" s="145" t="s">
        <v>280</v>
      </c>
      <c r="E89" s="145"/>
      <c r="F89" s="146">
        <v>13602.1</v>
      </c>
      <c r="G89" s="146"/>
      <c r="H89" s="146">
        <v>13602.1</v>
      </c>
      <c r="I89" s="48"/>
      <c r="J89" s="48"/>
      <c r="L89" s="67"/>
    </row>
    <row r="90" spans="2:10" ht="25.5">
      <c r="B90" s="167" t="s">
        <v>314</v>
      </c>
      <c r="C90" s="45" t="s">
        <v>482</v>
      </c>
      <c r="D90" s="47" t="s">
        <v>280</v>
      </c>
      <c r="E90" s="47" t="s">
        <v>617</v>
      </c>
      <c r="F90" s="48">
        <v>267</v>
      </c>
      <c r="G90" s="48"/>
      <c r="H90" s="48">
        <v>267</v>
      </c>
      <c r="I90" s="48"/>
      <c r="J90" s="48"/>
    </row>
    <row r="91" spans="2:10" ht="38.25">
      <c r="B91" s="167" t="s">
        <v>242</v>
      </c>
      <c r="C91" s="45" t="s">
        <v>482</v>
      </c>
      <c r="D91" s="47" t="s">
        <v>280</v>
      </c>
      <c r="E91" s="47" t="s">
        <v>618</v>
      </c>
      <c r="F91" s="48">
        <v>10873</v>
      </c>
      <c r="G91" s="48"/>
      <c r="H91" s="48">
        <v>10873</v>
      </c>
      <c r="I91" s="48"/>
      <c r="J91" s="48"/>
    </row>
    <row r="92" spans="2:10" ht="25.5">
      <c r="B92" s="169" t="s">
        <v>118</v>
      </c>
      <c r="C92" s="45" t="s">
        <v>482</v>
      </c>
      <c r="D92" s="47" t="s">
        <v>280</v>
      </c>
      <c r="E92" s="47" t="s">
        <v>619</v>
      </c>
      <c r="F92" s="48">
        <v>2462.1</v>
      </c>
      <c r="G92" s="48"/>
      <c r="H92" s="48">
        <v>2462.1</v>
      </c>
      <c r="I92" s="48"/>
      <c r="J92" s="48"/>
    </row>
    <row r="93" spans="2:10" ht="12.75">
      <c r="B93" s="167" t="s">
        <v>356</v>
      </c>
      <c r="C93" s="45" t="s">
        <v>482</v>
      </c>
      <c r="D93" s="47" t="s">
        <v>316</v>
      </c>
      <c r="E93" s="47"/>
      <c r="F93" s="48">
        <v>2304.6</v>
      </c>
      <c r="G93" s="48"/>
      <c r="H93" s="48">
        <v>2304.6</v>
      </c>
      <c r="I93" s="48"/>
      <c r="J93" s="48"/>
    </row>
    <row r="94" spans="2:10" ht="25.5">
      <c r="B94" s="167" t="s">
        <v>314</v>
      </c>
      <c r="C94" s="45" t="s">
        <v>482</v>
      </c>
      <c r="D94" s="47" t="s">
        <v>316</v>
      </c>
      <c r="E94" s="47" t="s">
        <v>617</v>
      </c>
      <c r="F94" s="48">
        <v>5.5</v>
      </c>
      <c r="G94" s="48"/>
      <c r="H94" s="48">
        <v>5.5</v>
      </c>
      <c r="I94" s="48"/>
      <c r="J94" s="48"/>
    </row>
    <row r="95" spans="2:10" ht="38.25">
      <c r="B95" s="167" t="s">
        <v>242</v>
      </c>
      <c r="C95" s="45" t="s">
        <v>482</v>
      </c>
      <c r="D95" s="47" t="s">
        <v>316</v>
      </c>
      <c r="E95" s="47" t="s">
        <v>618</v>
      </c>
      <c r="F95" s="48">
        <v>1930.3</v>
      </c>
      <c r="G95" s="48"/>
      <c r="H95" s="48">
        <v>1930.3</v>
      </c>
      <c r="I95" s="48"/>
      <c r="J95" s="48"/>
    </row>
    <row r="96" spans="2:10" ht="25.5">
      <c r="B96" s="169" t="s">
        <v>118</v>
      </c>
      <c r="C96" s="45" t="s">
        <v>482</v>
      </c>
      <c r="D96" s="47" t="s">
        <v>316</v>
      </c>
      <c r="E96" s="47" t="s">
        <v>619</v>
      </c>
      <c r="F96" s="48">
        <v>368.8</v>
      </c>
      <c r="G96" s="48"/>
      <c r="H96" s="48">
        <v>368.8</v>
      </c>
      <c r="I96" s="48"/>
      <c r="J96" s="48"/>
    </row>
    <row r="97" spans="2:10" ht="12.75">
      <c r="B97" s="167" t="s">
        <v>243</v>
      </c>
      <c r="C97" s="45" t="s">
        <v>482</v>
      </c>
      <c r="D97" s="47" t="s">
        <v>128</v>
      </c>
      <c r="E97" s="47"/>
      <c r="F97" s="48">
        <v>14</v>
      </c>
      <c r="G97" s="48"/>
      <c r="H97" s="48">
        <v>14</v>
      </c>
      <c r="I97" s="48"/>
      <c r="J97" s="48"/>
    </row>
    <row r="98" spans="2:10" ht="38.25">
      <c r="B98" s="167" t="s">
        <v>242</v>
      </c>
      <c r="C98" s="45" t="s">
        <v>482</v>
      </c>
      <c r="D98" s="47" t="s">
        <v>128</v>
      </c>
      <c r="E98" s="47" t="s">
        <v>618</v>
      </c>
      <c r="F98" s="48">
        <v>14</v>
      </c>
      <c r="G98" s="48"/>
      <c r="H98" s="48">
        <v>14</v>
      </c>
      <c r="I98" s="48"/>
      <c r="J98" s="48"/>
    </row>
    <row r="99" spans="2:10" ht="25.5">
      <c r="B99" s="170" t="s">
        <v>357</v>
      </c>
      <c r="C99" s="144" t="s">
        <v>90</v>
      </c>
      <c r="D99" s="148"/>
      <c r="E99" s="148"/>
      <c r="F99" s="146">
        <v>250</v>
      </c>
      <c r="G99" s="146"/>
      <c r="H99" s="146">
        <v>250</v>
      </c>
      <c r="I99" s="146"/>
      <c r="J99" s="146"/>
    </row>
    <row r="100" spans="2:10" ht="12.75">
      <c r="B100" s="165" t="s">
        <v>356</v>
      </c>
      <c r="C100" s="144" t="s">
        <v>90</v>
      </c>
      <c r="D100" s="145" t="s">
        <v>316</v>
      </c>
      <c r="E100" s="148"/>
      <c r="F100" s="146">
        <v>250</v>
      </c>
      <c r="G100" s="146"/>
      <c r="H100" s="146">
        <v>250</v>
      </c>
      <c r="I100" s="146"/>
      <c r="J100" s="146"/>
    </row>
    <row r="101" spans="2:10" ht="12.75">
      <c r="B101" s="165" t="s">
        <v>43</v>
      </c>
      <c r="C101" s="144" t="s">
        <v>90</v>
      </c>
      <c r="D101" s="145" t="s">
        <v>316</v>
      </c>
      <c r="E101" s="148" t="s">
        <v>603</v>
      </c>
      <c r="F101" s="146">
        <v>250</v>
      </c>
      <c r="G101" s="146"/>
      <c r="H101" s="146">
        <v>250</v>
      </c>
      <c r="I101" s="146"/>
      <c r="J101" s="146"/>
    </row>
    <row r="102" spans="2:10" ht="25.5">
      <c r="B102" s="73" t="s">
        <v>358</v>
      </c>
      <c r="C102" s="45" t="s">
        <v>204</v>
      </c>
      <c r="D102" s="75"/>
      <c r="E102" s="70"/>
      <c r="F102" s="48">
        <v>163.7</v>
      </c>
      <c r="G102" s="48"/>
      <c r="H102" s="48">
        <v>163.7</v>
      </c>
      <c r="I102" s="48"/>
      <c r="J102" s="48"/>
    </row>
    <row r="103" spans="2:10" ht="12.75">
      <c r="B103" s="167" t="s">
        <v>243</v>
      </c>
      <c r="C103" s="45" t="s">
        <v>204</v>
      </c>
      <c r="D103" s="47" t="s">
        <v>128</v>
      </c>
      <c r="E103" s="70"/>
      <c r="F103" s="48">
        <v>163.7</v>
      </c>
      <c r="G103" s="48"/>
      <c r="H103" s="48">
        <v>163.7</v>
      </c>
      <c r="I103" s="48"/>
      <c r="J103" s="48"/>
    </row>
    <row r="104" spans="2:10" ht="12.75">
      <c r="B104" s="167" t="s">
        <v>43</v>
      </c>
      <c r="C104" s="45" t="s">
        <v>204</v>
      </c>
      <c r="D104" s="47" t="s">
        <v>128</v>
      </c>
      <c r="E104" s="70" t="s">
        <v>603</v>
      </c>
      <c r="F104" s="48">
        <v>163.7</v>
      </c>
      <c r="G104" s="48"/>
      <c r="H104" s="48">
        <v>163.7</v>
      </c>
      <c r="I104" s="48"/>
      <c r="J104" s="48"/>
    </row>
    <row r="105" spans="2:10" ht="25.5">
      <c r="B105" s="167" t="s">
        <v>38</v>
      </c>
      <c r="C105" s="45" t="s">
        <v>88</v>
      </c>
      <c r="D105" s="47"/>
      <c r="E105" s="47"/>
      <c r="F105" s="48">
        <v>75</v>
      </c>
      <c r="G105" s="48"/>
      <c r="H105" s="48">
        <v>75</v>
      </c>
      <c r="I105" s="48"/>
      <c r="J105" s="48"/>
    </row>
    <row r="106" spans="2:10" ht="12.75">
      <c r="B106" s="167" t="s">
        <v>243</v>
      </c>
      <c r="C106" s="45" t="s">
        <v>88</v>
      </c>
      <c r="D106" s="47" t="s">
        <v>128</v>
      </c>
      <c r="E106" s="47"/>
      <c r="F106" s="48">
        <v>75</v>
      </c>
      <c r="G106" s="48"/>
      <c r="H106" s="48">
        <v>75</v>
      </c>
      <c r="I106" s="48"/>
      <c r="J106" s="48"/>
    </row>
    <row r="107" spans="2:10" ht="12.75">
      <c r="B107" s="167" t="s">
        <v>42</v>
      </c>
      <c r="C107" s="45" t="s">
        <v>88</v>
      </c>
      <c r="D107" s="47" t="s">
        <v>128</v>
      </c>
      <c r="E107" s="47" t="s">
        <v>602</v>
      </c>
      <c r="F107" s="48">
        <v>75</v>
      </c>
      <c r="G107" s="48"/>
      <c r="H107" s="48">
        <v>75</v>
      </c>
      <c r="I107" s="48"/>
      <c r="J107" s="48"/>
    </row>
    <row r="108" spans="2:10" ht="51">
      <c r="B108" s="170" t="s">
        <v>404</v>
      </c>
      <c r="C108" s="145" t="s">
        <v>406</v>
      </c>
      <c r="D108" s="145"/>
      <c r="E108" s="145"/>
      <c r="F108" s="146">
        <v>5127.1</v>
      </c>
      <c r="G108" s="146"/>
      <c r="H108" s="146">
        <v>5127.1</v>
      </c>
      <c r="I108" s="146"/>
      <c r="J108" s="146"/>
    </row>
    <row r="109" spans="2:10" ht="38.25">
      <c r="B109" s="147" t="s">
        <v>658</v>
      </c>
      <c r="C109" s="145" t="s">
        <v>406</v>
      </c>
      <c r="D109" s="145" t="s">
        <v>280</v>
      </c>
      <c r="E109" s="145"/>
      <c r="F109" s="146">
        <v>2759</v>
      </c>
      <c r="G109" s="146"/>
      <c r="H109" s="146">
        <v>2759</v>
      </c>
      <c r="I109" s="146"/>
      <c r="J109" s="146"/>
    </row>
    <row r="110" spans="2:10" ht="12.75">
      <c r="B110" s="165" t="s">
        <v>43</v>
      </c>
      <c r="C110" s="145" t="s">
        <v>406</v>
      </c>
      <c r="D110" s="145" t="s">
        <v>280</v>
      </c>
      <c r="E110" s="145" t="s">
        <v>603</v>
      </c>
      <c r="F110" s="146">
        <v>2759</v>
      </c>
      <c r="G110" s="146"/>
      <c r="H110" s="146">
        <v>2759</v>
      </c>
      <c r="I110" s="146"/>
      <c r="J110" s="146"/>
    </row>
    <row r="111" spans="2:10" ht="12.75">
      <c r="B111" s="165" t="s">
        <v>356</v>
      </c>
      <c r="C111" s="145" t="s">
        <v>406</v>
      </c>
      <c r="D111" s="145" t="s">
        <v>316</v>
      </c>
      <c r="E111" s="145"/>
      <c r="F111" s="146">
        <v>2368.1</v>
      </c>
      <c r="G111" s="146"/>
      <c r="H111" s="146">
        <v>2368.1</v>
      </c>
      <c r="I111" s="146"/>
      <c r="J111" s="146"/>
    </row>
    <row r="112" spans="2:10" ht="12.75">
      <c r="B112" s="165" t="s">
        <v>43</v>
      </c>
      <c r="C112" s="145" t="s">
        <v>406</v>
      </c>
      <c r="D112" s="145" t="s">
        <v>316</v>
      </c>
      <c r="E112" s="145" t="s">
        <v>603</v>
      </c>
      <c r="F112" s="146">
        <v>2368.1</v>
      </c>
      <c r="G112" s="146"/>
      <c r="H112" s="146">
        <v>2368.1</v>
      </c>
      <c r="I112" s="146"/>
      <c r="J112" s="146"/>
    </row>
    <row r="113" spans="2:10" ht="51">
      <c r="B113" s="172" t="s">
        <v>461</v>
      </c>
      <c r="C113" s="130" t="s">
        <v>213</v>
      </c>
      <c r="D113" s="131"/>
      <c r="E113" s="47"/>
      <c r="F113" s="48">
        <v>34</v>
      </c>
      <c r="G113" s="48"/>
      <c r="H113" s="48">
        <v>34</v>
      </c>
      <c r="I113" s="48"/>
      <c r="J113" s="48"/>
    </row>
    <row r="114" spans="2:10" ht="38.25">
      <c r="B114" s="34" t="s">
        <v>658</v>
      </c>
      <c r="C114" s="129" t="s">
        <v>213</v>
      </c>
      <c r="D114" s="33" t="s">
        <v>280</v>
      </c>
      <c r="E114" s="47"/>
      <c r="F114" s="48">
        <v>34</v>
      </c>
      <c r="G114" s="48"/>
      <c r="H114" s="48">
        <v>34</v>
      </c>
      <c r="I114" s="48"/>
      <c r="J114" s="48"/>
    </row>
    <row r="115" spans="2:10" ht="12.75">
      <c r="B115" s="36" t="s">
        <v>401</v>
      </c>
      <c r="C115" s="129" t="s">
        <v>213</v>
      </c>
      <c r="D115" s="33" t="s">
        <v>280</v>
      </c>
      <c r="E115" s="47" t="s">
        <v>603</v>
      </c>
      <c r="F115" s="48">
        <v>34</v>
      </c>
      <c r="G115" s="48"/>
      <c r="H115" s="48">
        <v>34</v>
      </c>
      <c r="I115" s="48"/>
      <c r="J115" s="48"/>
    </row>
    <row r="116" spans="2:10" ht="25.5">
      <c r="B116" s="173" t="s">
        <v>641</v>
      </c>
      <c r="C116" s="129" t="s">
        <v>642</v>
      </c>
      <c r="D116" s="33"/>
      <c r="E116" s="47"/>
      <c r="F116" s="48">
        <v>34</v>
      </c>
      <c r="G116" s="48"/>
      <c r="H116" s="48">
        <v>34</v>
      </c>
      <c r="I116" s="48"/>
      <c r="J116" s="48"/>
    </row>
    <row r="117" spans="2:10" ht="38.25">
      <c r="B117" s="34" t="s">
        <v>658</v>
      </c>
      <c r="C117" s="129" t="s">
        <v>642</v>
      </c>
      <c r="D117" s="33" t="s">
        <v>280</v>
      </c>
      <c r="E117" s="47"/>
      <c r="F117" s="48">
        <v>34</v>
      </c>
      <c r="G117" s="48"/>
      <c r="H117" s="48">
        <v>34</v>
      </c>
      <c r="I117" s="48"/>
      <c r="J117" s="48"/>
    </row>
    <row r="118" spans="2:10" ht="12.75">
      <c r="B118" s="36" t="s">
        <v>401</v>
      </c>
      <c r="C118" s="129" t="s">
        <v>642</v>
      </c>
      <c r="D118" s="33" t="s">
        <v>280</v>
      </c>
      <c r="E118" s="47" t="s">
        <v>603</v>
      </c>
      <c r="F118" s="48">
        <v>34</v>
      </c>
      <c r="G118" s="48"/>
      <c r="H118" s="48">
        <v>34</v>
      </c>
      <c r="I118" s="48"/>
      <c r="J118" s="48"/>
    </row>
    <row r="119" spans="2:10" ht="38.25">
      <c r="B119" s="170" t="s">
        <v>100</v>
      </c>
      <c r="C119" s="45" t="s">
        <v>218</v>
      </c>
      <c r="D119" s="47"/>
      <c r="E119" s="47"/>
      <c r="F119" s="48">
        <v>957.3</v>
      </c>
      <c r="G119" s="48"/>
      <c r="H119" s="48">
        <v>957.3</v>
      </c>
      <c r="I119" s="48"/>
      <c r="J119" s="48"/>
    </row>
    <row r="120" spans="2:11" ht="38.25">
      <c r="B120" s="36" t="s">
        <v>658</v>
      </c>
      <c r="C120" s="45" t="s">
        <v>218</v>
      </c>
      <c r="D120" s="47" t="s">
        <v>280</v>
      </c>
      <c r="E120" s="47"/>
      <c r="F120" s="48">
        <v>782.9</v>
      </c>
      <c r="G120" s="48"/>
      <c r="H120" s="48">
        <v>782.9</v>
      </c>
      <c r="I120" s="48"/>
      <c r="J120" s="48"/>
      <c r="K120" s="67"/>
    </row>
    <row r="121" spans="2:10" ht="12.75">
      <c r="B121" s="36" t="s">
        <v>401</v>
      </c>
      <c r="C121" s="45" t="s">
        <v>218</v>
      </c>
      <c r="D121" s="47" t="s">
        <v>280</v>
      </c>
      <c r="E121" s="47" t="s">
        <v>248</v>
      </c>
      <c r="F121" s="48">
        <v>782.9</v>
      </c>
      <c r="G121" s="48"/>
      <c r="H121" s="48">
        <v>782.9</v>
      </c>
      <c r="I121" s="48"/>
      <c r="J121" s="48"/>
    </row>
    <row r="122" spans="2:10" ht="12.75">
      <c r="B122" s="167" t="s">
        <v>356</v>
      </c>
      <c r="C122" s="45" t="s">
        <v>218</v>
      </c>
      <c r="D122" s="47" t="s">
        <v>316</v>
      </c>
      <c r="E122" s="47"/>
      <c r="F122" s="48">
        <v>173.9</v>
      </c>
      <c r="G122" s="48"/>
      <c r="H122" s="74">
        <v>173.9</v>
      </c>
      <c r="I122" s="48"/>
      <c r="J122" s="48"/>
    </row>
    <row r="123" spans="2:10" ht="12.75">
      <c r="B123" s="36" t="s">
        <v>401</v>
      </c>
      <c r="C123" s="45" t="s">
        <v>218</v>
      </c>
      <c r="D123" s="47" t="s">
        <v>316</v>
      </c>
      <c r="E123" s="47" t="s">
        <v>248</v>
      </c>
      <c r="F123" s="48">
        <v>173.9</v>
      </c>
      <c r="G123" s="48"/>
      <c r="H123" s="74">
        <v>173.9</v>
      </c>
      <c r="I123" s="48"/>
      <c r="J123" s="48"/>
    </row>
    <row r="124" spans="2:10" ht="12.75">
      <c r="B124" s="36" t="s">
        <v>243</v>
      </c>
      <c r="C124" s="45" t="s">
        <v>218</v>
      </c>
      <c r="D124" s="47" t="s">
        <v>128</v>
      </c>
      <c r="E124" s="47"/>
      <c r="F124" s="48">
        <v>0.5</v>
      </c>
      <c r="G124" s="48"/>
      <c r="H124" s="74">
        <v>0.5</v>
      </c>
      <c r="I124" s="48"/>
      <c r="J124" s="48"/>
    </row>
    <row r="125" spans="2:10" ht="12.75">
      <c r="B125" s="36" t="s">
        <v>401</v>
      </c>
      <c r="C125" s="45" t="s">
        <v>218</v>
      </c>
      <c r="D125" s="47" t="s">
        <v>128</v>
      </c>
      <c r="E125" s="47" t="s">
        <v>248</v>
      </c>
      <c r="F125" s="48">
        <v>0.5</v>
      </c>
      <c r="G125" s="48"/>
      <c r="H125" s="74">
        <v>0.5</v>
      </c>
      <c r="I125" s="48"/>
      <c r="J125" s="48"/>
    </row>
    <row r="126" spans="2:10" ht="25.5">
      <c r="B126" s="36" t="s">
        <v>11</v>
      </c>
      <c r="C126" s="45" t="s">
        <v>87</v>
      </c>
      <c r="D126" s="47"/>
      <c r="E126" s="47"/>
      <c r="F126" s="48">
        <v>1951.2</v>
      </c>
      <c r="G126" s="48"/>
      <c r="H126" s="48">
        <v>1951.2</v>
      </c>
      <c r="I126" s="48"/>
      <c r="J126" s="48"/>
    </row>
    <row r="127" spans="2:10" ht="12.75">
      <c r="B127" s="36" t="s">
        <v>473</v>
      </c>
      <c r="C127" s="45" t="s">
        <v>87</v>
      </c>
      <c r="D127" s="47" t="s">
        <v>278</v>
      </c>
      <c r="E127" s="47"/>
      <c r="F127" s="48">
        <v>1951.2</v>
      </c>
      <c r="G127" s="48"/>
      <c r="H127" s="48">
        <v>1951.2</v>
      </c>
      <c r="I127" s="48"/>
      <c r="J127" s="48"/>
    </row>
    <row r="128" spans="2:10" ht="12.75">
      <c r="B128" s="36" t="s">
        <v>601</v>
      </c>
      <c r="C128" s="45" t="s">
        <v>87</v>
      </c>
      <c r="D128" s="47" t="s">
        <v>278</v>
      </c>
      <c r="E128" s="47" t="s">
        <v>252</v>
      </c>
      <c r="F128" s="48">
        <v>1951.2</v>
      </c>
      <c r="G128" s="48"/>
      <c r="H128" s="48">
        <v>1951.2</v>
      </c>
      <c r="I128" s="48"/>
      <c r="J128" s="48"/>
    </row>
    <row r="129" spans="2:10" ht="51">
      <c r="B129" s="174" t="s">
        <v>496</v>
      </c>
      <c r="C129" s="129" t="s">
        <v>80</v>
      </c>
      <c r="D129" s="33"/>
      <c r="E129" s="47"/>
      <c r="F129" s="48">
        <v>43.2</v>
      </c>
      <c r="G129" s="48"/>
      <c r="H129" s="48">
        <v>43.2</v>
      </c>
      <c r="I129" s="48"/>
      <c r="J129" s="48"/>
    </row>
    <row r="130" spans="2:10" ht="38.25">
      <c r="B130" s="34" t="s">
        <v>658</v>
      </c>
      <c r="C130" s="129" t="s">
        <v>80</v>
      </c>
      <c r="D130" s="33" t="s">
        <v>280</v>
      </c>
      <c r="E130" s="47"/>
      <c r="F130" s="48">
        <v>43.2</v>
      </c>
      <c r="G130" s="48"/>
      <c r="H130" s="48">
        <v>43.2</v>
      </c>
      <c r="I130" s="48"/>
      <c r="J130" s="48"/>
    </row>
    <row r="131" spans="2:10" ht="12.75">
      <c r="B131" s="36" t="s">
        <v>401</v>
      </c>
      <c r="C131" s="129" t="s">
        <v>80</v>
      </c>
      <c r="D131" s="33" t="s">
        <v>280</v>
      </c>
      <c r="E131" s="47" t="s">
        <v>603</v>
      </c>
      <c r="F131" s="48">
        <v>43.2</v>
      </c>
      <c r="G131" s="48"/>
      <c r="H131" s="48">
        <v>43.2</v>
      </c>
      <c r="I131" s="48"/>
      <c r="J131" s="48"/>
    </row>
    <row r="132" spans="2:10" ht="25.5">
      <c r="B132" s="173" t="s">
        <v>83</v>
      </c>
      <c r="C132" s="129" t="s">
        <v>84</v>
      </c>
      <c r="D132" s="33"/>
      <c r="E132" s="47"/>
      <c r="F132" s="48">
        <v>127.2</v>
      </c>
      <c r="G132" s="48"/>
      <c r="H132" s="48">
        <v>127.2</v>
      </c>
      <c r="I132" s="48"/>
      <c r="J132" s="48"/>
    </row>
    <row r="133" spans="2:10" ht="38.25">
      <c r="B133" s="34" t="s">
        <v>658</v>
      </c>
      <c r="C133" s="129" t="s">
        <v>84</v>
      </c>
      <c r="D133" s="33" t="s">
        <v>280</v>
      </c>
      <c r="E133" s="47"/>
      <c r="F133" s="48">
        <v>127.2</v>
      </c>
      <c r="G133" s="48"/>
      <c r="H133" s="48">
        <v>127.2</v>
      </c>
      <c r="I133" s="48"/>
      <c r="J133" s="48"/>
    </row>
    <row r="134" spans="2:10" ht="12.75">
      <c r="B134" s="36" t="s">
        <v>113</v>
      </c>
      <c r="C134" s="129" t="s">
        <v>84</v>
      </c>
      <c r="D134" s="33" t="s">
        <v>280</v>
      </c>
      <c r="E134" s="47" t="s">
        <v>255</v>
      </c>
      <c r="F134" s="48">
        <v>127.2</v>
      </c>
      <c r="G134" s="48"/>
      <c r="H134" s="48">
        <v>127.2</v>
      </c>
      <c r="I134" s="48"/>
      <c r="J134" s="48"/>
    </row>
    <row r="135" spans="2:10" ht="25.5">
      <c r="B135" s="170" t="s">
        <v>1</v>
      </c>
      <c r="C135" s="144" t="s">
        <v>65</v>
      </c>
      <c r="D135" s="145"/>
      <c r="E135" s="145"/>
      <c r="F135" s="146">
        <v>1000</v>
      </c>
      <c r="G135" s="146"/>
      <c r="H135" s="146">
        <v>1000</v>
      </c>
      <c r="I135" s="48"/>
      <c r="J135" s="48"/>
    </row>
    <row r="136" spans="2:10" ht="12.75">
      <c r="B136" s="175" t="s">
        <v>295</v>
      </c>
      <c r="C136" s="144" t="s">
        <v>65</v>
      </c>
      <c r="D136" s="145" t="s">
        <v>362</v>
      </c>
      <c r="E136" s="145"/>
      <c r="F136" s="146">
        <v>1000</v>
      </c>
      <c r="G136" s="146"/>
      <c r="H136" s="146">
        <v>1000</v>
      </c>
      <c r="I136" s="48"/>
      <c r="J136" s="48"/>
    </row>
    <row r="137" spans="2:10" ht="12.75">
      <c r="B137" s="147" t="s">
        <v>457</v>
      </c>
      <c r="C137" s="144" t="s">
        <v>65</v>
      </c>
      <c r="D137" s="145" t="s">
        <v>362</v>
      </c>
      <c r="E137" s="145" t="s">
        <v>0</v>
      </c>
      <c r="F137" s="146">
        <v>1000</v>
      </c>
      <c r="G137" s="146"/>
      <c r="H137" s="146">
        <v>1000</v>
      </c>
      <c r="I137" s="48"/>
      <c r="J137" s="48"/>
    </row>
    <row r="138" spans="2:10" ht="38.25">
      <c r="B138" s="81" t="s">
        <v>202</v>
      </c>
      <c r="C138" s="150" t="s">
        <v>12</v>
      </c>
      <c r="D138" s="145"/>
      <c r="E138" s="151"/>
      <c r="F138" s="146">
        <v>5769.2</v>
      </c>
      <c r="G138" s="146"/>
      <c r="H138" s="146"/>
      <c r="I138" s="48">
        <v>5194.1</v>
      </c>
      <c r="J138" s="48">
        <v>575.1</v>
      </c>
    </row>
    <row r="139" spans="2:10" ht="25.5">
      <c r="B139" s="165" t="s">
        <v>471</v>
      </c>
      <c r="C139" s="150" t="s">
        <v>12</v>
      </c>
      <c r="D139" s="145" t="s">
        <v>470</v>
      </c>
      <c r="E139" s="151"/>
      <c r="F139" s="146">
        <v>5769.2</v>
      </c>
      <c r="G139" s="146"/>
      <c r="H139" s="146"/>
      <c r="I139" s="48">
        <v>5194.1</v>
      </c>
      <c r="J139" s="48">
        <v>575.1</v>
      </c>
    </row>
    <row r="140" spans="2:10" ht="12.75">
      <c r="B140" s="152" t="s">
        <v>122</v>
      </c>
      <c r="C140" s="150" t="s">
        <v>12</v>
      </c>
      <c r="D140" s="145" t="s">
        <v>470</v>
      </c>
      <c r="E140" s="151">
        <v>1004</v>
      </c>
      <c r="F140" s="146">
        <v>5769.2</v>
      </c>
      <c r="G140" s="146"/>
      <c r="H140" s="146"/>
      <c r="I140" s="48">
        <v>5194.1</v>
      </c>
      <c r="J140" s="146">
        <v>575.1</v>
      </c>
    </row>
    <row r="141" spans="2:10" ht="63.75">
      <c r="B141" s="44" t="s">
        <v>566</v>
      </c>
      <c r="C141" s="45" t="s">
        <v>561</v>
      </c>
      <c r="D141" s="47"/>
      <c r="E141" s="47"/>
      <c r="F141" s="48">
        <v>0.5</v>
      </c>
      <c r="G141" s="48"/>
      <c r="H141" s="48">
        <v>0.5</v>
      </c>
      <c r="I141" s="48"/>
      <c r="J141" s="48"/>
    </row>
    <row r="142" spans="2:10" ht="12.75">
      <c r="B142" s="167" t="s">
        <v>356</v>
      </c>
      <c r="C142" s="45" t="s">
        <v>561</v>
      </c>
      <c r="D142" s="47" t="s">
        <v>316</v>
      </c>
      <c r="E142" s="47"/>
      <c r="F142" s="48">
        <v>0.5</v>
      </c>
      <c r="G142" s="48"/>
      <c r="H142" s="48">
        <v>0.5</v>
      </c>
      <c r="I142" s="48"/>
      <c r="J142" s="48"/>
    </row>
    <row r="143" spans="2:10" ht="12.75">
      <c r="B143" s="36" t="s">
        <v>120</v>
      </c>
      <c r="C143" s="45" t="s">
        <v>561</v>
      </c>
      <c r="D143" s="47" t="s">
        <v>316</v>
      </c>
      <c r="E143" s="47" t="s">
        <v>247</v>
      </c>
      <c r="F143" s="48">
        <v>0.5</v>
      </c>
      <c r="G143" s="48"/>
      <c r="H143" s="48">
        <v>0.5</v>
      </c>
      <c r="I143" s="48"/>
      <c r="J143" s="48"/>
    </row>
    <row r="144" spans="2:10" ht="63.75">
      <c r="B144" s="44" t="s">
        <v>386</v>
      </c>
      <c r="C144" s="45" t="s">
        <v>3</v>
      </c>
      <c r="D144" s="47"/>
      <c r="E144" s="47"/>
      <c r="F144" s="48">
        <v>6.5</v>
      </c>
      <c r="G144" s="48"/>
      <c r="H144" s="48">
        <v>6.5</v>
      </c>
      <c r="I144" s="48"/>
      <c r="J144" s="48"/>
    </row>
    <row r="145" spans="2:10" ht="12.75">
      <c r="B145" s="167" t="s">
        <v>356</v>
      </c>
      <c r="C145" s="45" t="s">
        <v>3</v>
      </c>
      <c r="D145" s="47" t="s">
        <v>316</v>
      </c>
      <c r="E145" s="47"/>
      <c r="F145" s="48">
        <v>6.5</v>
      </c>
      <c r="G145" s="48"/>
      <c r="H145" s="48">
        <v>6.5</v>
      </c>
      <c r="I145" s="48"/>
      <c r="J145" s="48"/>
    </row>
    <row r="146" spans="2:10" ht="12.75">
      <c r="B146" s="36" t="s">
        <v>120</v>
      </c>
      <c r="C146" s="45" t="s">
        <v>3</v>
      </c>
      <c r="D146" s="47" t="s">
        <v>316</v>
      </c>
      <c r="E146" s="47" t="s">
        <v>247</v>
      </c>
      <c r="F146" s="48">
        <v>6.5</v>
      </c>
      <c r="G146" s="48"/>
      <c r="H146" s="48">
        <v>6.5</v>
      </c>
      <c r="I146" s="48"/>
      <c r="J146" s="48"/>
    </row>
    <row r="147" spans="2:10" ht="63.75">
      <c r="B147" s="44" t="s">
        <v>135</v>
      </c>
      <c r="C147" s="45" t="s">
        <v>476</v>
      </c>
      <c r="D147" s="47"/>
      <c r="E147" s="47"/>
      <c r="F147" s="48">
        <v>60</v>
      </c>
      <c r="G147" s="48"/>
      <c r="H147" s="48">
        <v>60</v>
      </c>
      <c r="I147" s="48"/>
      <c r="J147" s="48"/>
    </row>
    <row r="148" spans="2:10" ht="25.5">
      <c r="B148" s="36" t="s">
        <v>73</v>
      </c>
      <c r="C148" s="45" t="s">
        <v>476</v>
      </c>
      <c r="D148" s="47" t="s">
        <v>74</v>
      </c>
      <c r="E148" s="47"/>
      <c r="F148" s="48">
        <v>60</v>
      </c>
      <c r="G148" s="48"/>
      <c r="H148" s="48">
        <v>60</v>
      </c>
      <c r="I148" s="48"/>
      <c r="J148" s="48"/>
    </row>
    <row r="149" spans="2:10" ht="12.75">
      <c r="B149" s="36" t="s">
        <v>120</v>
      </c>
      <c r="C149" s="45" t="s">
        <v>476</v>
      </c>
      <c r="D149" s="47" t="s">
        <v>74</v>
      </c>
      <c r="E149" s="47" t="s">
        <v>247</v>
      </c>
      <c r="F149" s="48">
        <v>60</v>
      </c>
      <c r="G149" s="48"/>
      <c r="H149" s="48">
        <v>60</v>
      </c>
      <c r="I149" s="48"/>
      <c r="J149" s="48"/>
    </row>
    <row r="150" spans="2:10" ht="63.75">
      <c r="B150" s="81" t="s">
        <v>580</v>
      </c>
      <c r="C150" s="51" t="s">
        <v>543</v>
      </c>
      <c r="D150" s="47"/>
      <c r="E150" s="47"/>
      <c r="F150" s="48">
        <v>227.2</v>
      </c>
      <c r="G150" s="48">
        <v>44</v>
      </c>
      <c r="H150" s="48">
        <v>183.2</v>
      </c>
      <c r="I150" s="48"/>
      <c r="J150" s="48"/>
    </row>
    <row r="151" spans="2:10" ht="25.5">
      <c r="B151" s="36" t="s">
        <v>73</v>
      </c>
      <c r="C151" s="51" t="s">
        <v>543</v>
      </c>
      <c r="D151" s="47" t="s">
        <v>74</v>
      </c>
      <c r="E151" s="47"/>
      <c r="F151" s="48">
        <v>227.2</v>
      </c>
      <c r="G151" s="48">
        <v>44</v>
      </c>
      <c r="H151" s="48">
        <v>183.2</v>
      </c>
      <c r="I151" s="48"/>
      <c r="J151" s="48"/>
    </row>
    <row r="152" spans="2:10" ht="12.75">
      <c r="B152" s="36" t="s">
        <v>403</v>
      </c>
      <c r="C152" s="51" t="s">
        <v>543</v>
      </c>
      <c r="D152" s="47" t="s">
        <v>74</v>
      </c>
      <c r="E152" s="47" t="s">
        <v>250</v>
      </c>
      <c r="F152" s="48">
        <v>227.2</v>
      </c>
      <c r="G152" s="48">
        <v>44</v>
      </c>
      <c r="H152" s="48">
        <v>183.2</v>
      </c>
      <c r="I152" s="48"/>
      <c r="J152" s="48"/>
    </row>
    <row r="153" spans="2:10" ht="76.5">
      <c r="B153" s="81" t="s">
        <v>382</v>
      </c>
      <c r="C153" s="51" t="s">
        <v>383</v>
      </c>
      <c r="D153" s="47"/>
      <c r="E153" s="47"/>
      <c r="F153" s="48">
        <v>106.4</v>
      </c>
      <c r="G153" s="48"/>
      <c r="H153" s="48"/>
      <c r="I153" s="48">
        <v>6.4</v>
      </c>
      <c r="J153" s="48">
        <v>100</v>
      </c>
    </row>
    <row r="154" spans="2:10" ht="25.5">
      <c r="B154" s="36" t="s">
        <v>73</v>
      </c>
      <c r="C154" s="51" t="s">
        <v>383</v>
      </c>
      <c r="D154" s="47" t="s">
        <v>362</v>
      </c>
      <c r="E154" s="47"/>
      <c r="F154" s="48">
        <v>106.4</v>
      </c>
      <c r="G154" s="48"/>
      <c r="H154" s="48"/>
      <c r="I154" s="48">
        <v>6.4</v>
      </c>
      <c r="J154" s="48">
        <v>100</v>
      </c>
    </row>
    <row r="155" spans="2:10" ht="12.75">
      <c r="B155" s="36" t="s">
        <v>403</v>
      </c>
      <c r="C155" s="51" t="s">
        <v>383</v>
      </c>
      <c r="D155" s="47" t="s">
        <v>362</v>
      </c>
      <c r="E155" s="47" t="s">
        <v>250</v>
      </c>
      <c r="F155" s="48">
        <v>106.4</v>
      </c>
      <c r="G155" s="48"/>
      <c r="H155" s="48"/>
      <c r="I155" s="48">
        <v>6.4</v>
      </c>
      <c r="J155" s="48">
        <v>100</v>
      </c>
    </row>
    <row r="156" spans="2:10" ht="63.75">
      <c r="B156" s="81" t="s">
        <v>581</v>
      </c>
      <c r="C156" s="51" t="s">
        <v>544</v>
      </c>
      <c r="D156" s="47"/>
      <c r="E156" s="47"/>
      <c r="F156" s="48">
        <v>102</v>
      </c>
      <c r="G156" s="48">
        <v>52</v>
      </c>
      <c r="H156" s="48">
        <v>50</v>
      </c>
      <c r="I156" s="48"/>
      <c r="J156" s="48"/>
    </row>
    <row r="157" spans="2:10" ht="25.5">
      <c r="B157" s="36" t="s">
        <v>73</v>
      </c>
      <c r="C157" s="51" t="s">
        <v>544</v>
      </c>
      <c r="D157" s="47" t="s">
        <v>74</v>
      </c>
      <c r="E157" s="47"/>
      <c r="F157" s="48">
        <v>102</v>
      </c>
      <c r="G157" s="48">
        <v>52</v>
      </c>
      <c r="H157" s="48">
        <v>50</v>
      </c>
      <c r="I157" s="48"/>
      <c r="J157" s="48"/>
    </row>
    <row r="158" spans="2:10" ht="12.75">
      <c r="B158" s="36" t="s">
        <v>403</v>
      </c>
      <c r="C158" s="51" t="s">
        <v>544</v>
      </c>
      <c r="D158" s="47" t="s">
        <v>74</v>
      </c>
      <c r="E158" s="47" t="s">
        <v>250</v>
      </c>
      <c r="F158" s="48">
        <v>102</v>
      </c>
      <c r="G158" s="48">
        <v>52</v>
      </c>
      <c r="H158" s="48">
        <v>50</v>
      </c>
      <c r="I158" s="48"/>
      <c r="J158" s="48"/>
    </row>
    <row r="159" spans="2:10" ht="63.75">
      <c r="B159" s="81" t="s">
        <v>582</v>
      </c>
      <c r="C159" s="51" t="s">
        <v>545</v>
      </c>
      <c r="D159" s="47"/>
      <c r="E159" s="47"/>
      <c r="F159" s="48">
        <v>1</v>
      </c>
      <c r="G159" s="48">
        <v>0</v>
      </c>
      <c r="H159" s="48">
        <v>1</v>
      </c>
      <c r="I159" s="48"/>
      <c r="J159" s="48"/>
    </row>
    <row r="160" spans="2:10" ht="25.5">
      <c r="B160" s="36" t="s">
        <v>73</v>
      </c>
      <c r="C160" s="51" t="s">
        <v>545</v>
      </c>
      <c r="D160" s="47" t="s">
        <v>74</v>
      </c>
      <c r="E160" s="47"/>
      <c r="F160" s="48">
        <v>1</v>
      </c>
      <c r="G160" s="48">
        <v>0</v>
      </c>
      <c r="H160" s="48">
        <v>1</v>
      </c>
      <c r="I160" s="48"/>
      <c r="J160" s="48"/>
    </row>
    <row r="161" spans="2:10" ht="12.75">
      <c r="B161" s="36" t="s">
        <v>403</v>
      </c>
      <c r="C161" s="51" t="s">
        <v>545</v>
      </c>
      <c r="D161" s="47" t="s">
        <v>74</v>
      </c>
      <c r="E161" s="47" t="s">
        <v>250</v>
      </c>
      <c r="F161" s="48">
        <v>1</v>
      </c>
      <c r="G161" s="48">
        <v>0</v>
      </c>
      <c r="H161" s="48">
        <v>1</v>
      </c>
      <c r="I161" s="48"/>
      <c r="J161" s="48"/>
    </row>
    <row r="162" spans="2:10" ht="51">
      <c r="B162" s="81" t="s">
        <v>583</v>
      </c>
      <c r="C162" s="51" t="s">
        <v>546</v>
      </c>
      <c r="D162" s="47"/>
      <c r="E162" s="47"/>
      <c r="F162" s="48">
        <v>10</v>
      </c>
      <c r="G162" s="48">
        <v>0</v>
      </c>
      <c r="H162" s="48">
        <v>10</v>
      </c>
      <c r="I162" s="48"/>
      <c r="J162" s="48"/>
    </row>
    <row r="163" spans="2:10" ht="25.5">
      <c r="B163" s="36" t="s">
        <v>73</v>
      </c>
      <c r="C163" s="51" t="s">
        <v>546</v>
      </c>
      <c r="D163" s="47" t="s">
        <v>74</v>
      </c>
      <c r="E163" s="47"/>
      <c r="F163" s="48">
        <v>10</v>
      </c>
      <c r="G163" s="48">
        <v>0</v>
      </c>
      <c r="H163" s="48">
        <v>10</v>
      </c>
      <c r="I163" s="48"/>
      <c r="J163" s="48"/>
    </row>
    <row r="164" spans="2:10" ht="12.75">
      <c r="B164" s="36" t="s">
        <v>403</v>
      </c>
      <c r="C164" s="51" t="s">
        <v>546</v>
      </c>
      <c r="D164" s="47" t="s">
        <v>74</v>
      </c>
      <c r="E164" s="47" t="s">
        <v>250</v>
      </c>
      <c r="F164" s="48">
        <v>10</v>
      </c>
      <c r="G164" s="48">
        <v>0</v>
      </c>
      <c r="H164" s="48">
        <v>10</v>
      </c>
      <c r="I164" s="48"/>
      <c r="J164" s="48"/>
    </row>
    <row r="165" spans="2:10" ht="51">
      <c r="B165" s="81" t="s">
        <v>548</v>
      </c>
      <c r="C165" s="51" t="s">
        <v>547</v>
      </c>
      <c r="D165" s="47"/>
      <c r="E165" s="47"/>
      <c r="F165" s="48">
        <v>3133.1</v>
      </c>
      <c r="G165" s="48">
        <v>780.1</v>
      </c>
      <c r="H165" s="48">
        <v>2353</v>
      </c>
      <c r="I165" s="48"/>
      <c r="J165" s="48"/>
    </row>
    <row r="166" spans="2:10" ht="25.5">
      <c r="B166" s="36" t="s">
        <v>73</v>
      </c>
      <c r="C166" s="51" t="s">
        <v>547</v>
      </c>
      <c r="D166" s="47" t="s">
        <v>74</v>
      </c>
      <c r="E166" s="47"/>
      <c r="F166" s="48">
        <v>3133.1</v>
      </c>
      <c r="G166" s="48">
        <v>780.1</v>
      </c>
      <c r="H166" s="48">
        <v>2353</v>
      </c>
      <c r="I166" s="48"/>
      <c r="J166" s="48"/>
    </row>
    <row r="167" spans="2:10" ht="12.75">
      <c r="B167" s="36" t="s">
        <v>403</v>
      </c>
      <c r="C167" s="51" t="s">
        <v>547</v>
      </c>
      <c r="D167" s="47" t="s">
        <v>74</v>
      </c>
      <c r="E167" s="47" t="s">
        <v>250</v>
      </c>
      <c r="F167" s="48">
        <v>3133.1</v>
      </c>
      <c r="G167" s="48">
        <v>780.1</v>
      </c>
      <c r="H167" s="48">
        <v>2353</v>
      </c>
      <c r="I167" s="48"/>
      <c r="J167" s="48"/>
    </row>
    <row r="168" spans="2:10" ht="51">
      <c r="B168" s="81" t="s">
        <v>261</v>
      </c>
      <c r="C168" s="51" t="s">
        <v>553</v>
      </c>
      <c r="D168" s="47"/>
      <c r="E168" s="47"/>
      <c r="F168" s="48">
        <v>2793.3</v>
      </c>
      <c r="G168" s="48">
        <v>774.4</v>
      </c>
      <c r="H168" s="48">
        <v>2018.9</v>
      </c>
      <c r="I168" s="48"/>
      <c r="J168" s="48"/>
    </row>
    <row r="169" spans="2:10" ht="38.25">
      <c r="B169" s="36" t="s">
        <v>658</v>
      </c>
      <c r="C169" s="51" t="s">
        <v>553</v>
      </c>
      <c r="D169" s="47" t="s">
        <v>280</v>
      </c>
      <c r="E169" s="47"/>
      <c r="F169" s="48">
        <v>2793.3</v>
      </c>
      <c r="G169" s="48">
        <v>774.4</v>
      </c>
      <c r="H169" s="48">
        <v>2018.9</v>
      </c>
      <c r="I169" s="48"/>
      <c r="J169" s="48"/>
    </row>
    <row r="170" spans="2:10" ht="12.75">
      <c r="B170" s="36" t="s">
        <v>403</v>
      </c>
      <c r="C170" s="51" t="s">
        <v>553</v>
      </c>
      <c r="D170" s="47" t="s">
        <v>280</v>
      </c>
      <c r="E170" s="47" t="s">
        <v>250</v>
      </c>
      <c r="F170" s="48">
        <v>2793.3</v>
      </c>
      <c r="G170" s="48">
        <v>774.4</v>
      </c>
      <c r="H170" s="74">
        <v>2018.9</v>
      </c>
      <c r="I170" s="48"/>
      <c r="J170" s="48"/>
    </row>
    <row r="171" spans="2:10" ht="76.5">
      <c r="B171" s="202" t="s">
        <v>379</v>
      </c>
      <c r="C171" s="51" t="s">
        <v>378</v>
      </c>
      <c r="D171" s="47"/>
      <c r="E171" s="47"/>
      <c r="F171" s="48">
        <v>53.2</v>
      </c>
      <c r="G171" s="48"/>
      <c r="H171" s="74"/>
      <c r="I171" s="48">
        <v>3.2</v>
      </c>
      <c r="J171" s="48">
        <v>50</v>
      </c>
    </row>
    <row r="172" spans="2:10" ht="38.25">
      <c r="B172" s="36" t="s">
        <v>658</v>
      </c>
      <c r="C172" s="51" t="s">
        <v>378</v>
      </c>
      <c r="D172" s="47" t="s">
        <v>280</v>
      </c>
      <c r="E172" s="47"/>
      <c r="F172" s="48">
        <v>53.2</v>
      </c>
      <c r="G172" s="48"/>
      <c r="H172" s="74"/>
      <c r="I172" s="48">
        <v>3.2</v>
      </c>
      <c r="J172" s="48">
        <v>50</v>
      </c>
    </row>
    <row r="173" spans="2:10" ht="12.75">
      <c r="B173" s="36" t="s">
        <v>403</v>
      </c>
      <c r="C173" s="51" t="s">
        <v>378</v>
      </c>
      <c r="D173" s="47" t="s">
        <v>280</v>
      </c>
      <c r="E173" s="47" t="s">
        <v>250</v>
      </c>
      <c r="F173" s="48">
        <v>53.2</v>
      </c>
      <c r="G173" s="48"/>
      <c r="H173" s="74"/>
      <c r="I173" s="48">
        <v>3.2</v>
      </c>
      <c r="J173" s="48">
        <v>50</v>
      </c>
    </row>
    <row r="174" spans="2:10" ht="76.5">
      <c r="B174" s="202" t="s">
        <v>381</v>
      </c>
      <c r="C174" s="51" t="s">
        <v>380</v>
      </c>
      <c r="D174" s="47"/>
      <c r="E174" s="47"/>
      <c r="F174" s="48">
        <v>5.9</v>
      </c>
      <c r="G174" s="48"/>
      <c r="H174" s="74">
        <v>5.9</v>
      </c>
      <c r="I174" s="48"/>
      <c r="J174" s="48"/>
    </row>
    <row r="175" spans="2:10" ht="38.25">
      <c r="B175" s="36" t="s">
        <v>658</v>
      </c>
      <c r="C175" s="51" t="s">
        <v>380</v>
      </c>
      <c r="D175" s="47" t="s">
        <v>280</v>
      </c>
      <c r="E175" s="47"/>
      <c r="F175" s="48">
        <v>5.9</v>
      </c>
      <c r="G175" s="48"/>
      <c r="H175" s="74">
        <v>5.9</v>
      </c>
      <c r="I175" s="48"/>
      <c r="J175" s="48"/>
    </row>
    <row r="176" spans="2:10" ht="12.75">
      <c r="B176" s="36" t="s">
        <v>403</v>
      </c>
      <c r="C176" s="51" t="s">
        <v>380</v>
      </c>
      <c r="D176" s="47" t="s">
        <v>280</v>
      </c>
      <c r="E176" s="47" t="s">
        <v>250</v>
      </c>
      <c r="F176" s="48">
        <v>5.9</v>
      </c>
      <c r="G176" s="48"/>
      <c r="H176" s="74">
        <v>5.9</v>
      </c>
      <c r="I176" s="48"/>
      <c r="J176" s="48"/>
    </row>
    <row r="177" spans="2:10" ht="51">
      <c r="B177" s="81" t="s">
        <v>524</v>
      </c>
      <c r="C177" s="51" t="s">
        <v>554</v>
      </c>
      <c r="D177" s="47"/>
      <c r="E177" s="47"/>
      <c r="F177" s="48">
        <v>306.6</v>
      </c>
      <c r="G177" s="48">
        <v>249.7</v>
      </c>
      <c r="H177" s="74">
        <v>56.9</v>
      </c>
      <c r="I177" s="48"/>
      <c r="J177" s="48"/>
    </row>
    <row r="178" spans="2:10" ht="12.75">
      <c r="B178" s="167" t="s">
        <v>356</v>
      </c>
      <c r="C178" s="51" t="s">
        <v>554</v>
      </c>
      <c r="D178" s="47" t="s">
        <v>316</v>
      </c>
      <c r="E178" s="47"/>
      <c r="F178" s="48">
        <v>306.6</v>
      </c>
      <c r="G178" s="48">
        <v>249.7</v>
      </c>
      <c r="H178" s="48">
        <v>56.9</v>
      </c>
      <c r="I178" s="48"/>
      <c r="J178" s="48"/>
    </row>
    <row r="179" spans="2:10" ht="12.75">
      <c r="B179" s="36" t="s">
        <v>403</v>
      </c>
      <c r="C179" s="51" t="s">
        <v>554</v>
      </c>
      <c r="D179" s="47" t="s">
        <v>316</v>
      </c>
      <c r="E179" s="47" t="s">
        <v>250</v>
      </c>
      <c r="F179" s="48">
        <v>306.6</v>
      </c>
      <c r="G179" s="48">
        <v>249.7</v>
      </c>
      <c r="H179" s="48">
        <v>56.9</v>
      </c>
      <c r="I179" s="48"/>
      <c r="J179" s="48"/>
    </row>
    <row r="180" spans="2:10" ht="102">
      <c r="B180" s="202" t="s">
        <v>376</v>
      </c>
      <c r="C180" s="51" t="s">
        <v>375</v>
      </c>
      <c r="D180" s="47"/>
      <c r="E180" s="47"/>
      <c r="F180" s="48">
        <v>111.1</v>
      </c>
      <c r="G180" s="48"/>
      <c r="H180" s="48"/>
      <c r="I180" s="48">
        <v>6.7</v>
      </c>
      <c r="J180" s="48">
        <v>104.4</v>
      </c>
    </row>
    <row r="181" spans="2:10" ht="12.75">
      <c r="B181" s="167" t="s">
        <v>356</v>
      </c>
      <c r="C181" s="51" t="s">
        <v>375</v>
      </c>
      <c r="D181" s="47" t="s">
        <v>316</v>
      </c>
      <c r="E181" s="47"/>
      <c r="F181" s="48">
        <v>111.1</v>
      </c>
      <c r="G181" s="48"/>
      <c r="H181" s="48"/>
      <c r="I181" s="48">
        <v>6.7</v>
      </c>
      <c r="J181" s="48">
        <v>104.4</v>
      </c>
    </row>
    <row r="182" spans="2:10" ht="12.75">
      <c r="B182" s="36" t="s">
        <v>403</v>
      </c>
      <c r="C182" s="51" t="s">
        <v>375</v>
      </c>
      <c r="D182" s="47" t="s">
        <v>316</v>
      </c>
      <c r="E182" s="47" t="s">
        <v>250</v>
      </c>
      <c r="F182" s="48">
        <v>111.1</v>
      </c>
      <c r="G182" s="48"/>
      <c r="H182" s="48"/>
      <c r="I182" s="48">
        <v>6.7</v>
      </c>
      <c r="J182" s="48">
        <v>104.4</v>
      </c>
    </row>
    <row r="183" spans="2:10" ht="102">
      <c r="B183" s="202" t="s">
        <v>377</v>
      </c>
      <c r="C183" s="51" t="s">
        <v>374</v>
      </c>
      <c r="D183" s="47"/>
      <c r="E183" s="47"/>
      <c r="F183" s="48">
        <v>20</v>
      </c>
      <c r="G183" s="48"/>
      <c r="H183" s="48">
        <v>20</v>
      </c>
      <c r="I183" s="48"/>
      <c r="J183" s="48"/>
    </row>
    <row r="184" spans="2:10" ht="12.75">
      <c r="B184" s="167" t="s">
        <v>356</v>
      </c>
      <c r="C184" s="51" t="s">
        <v>374</v>
      </c>
      <c r="D184" s="47" t="s">
        <v>316</v>
      </c>
      <c r="E184" s="47"/>
      <c r="F184" s="48">
        <v>20</v>
      </c>
      <c r="G184" s="48"/>
      <c r="H184" s="48">
        <v>20</v>
      </c>
      <c r="I184" s="48"/>
      <c r="J184" s="48"/>
    </row>
    <row r="185" spans="2:10" ht="12.75">
      <c r="B185" s="36" t="s">
        <v>403</v>
      </c>
      <c r="C185" s="51" t="s">
        <v>374</v>
      </c>
      <c r="D185" s="47" t="s">
        <v>316</v>
      </c>
      <c r="E185" s="47" t="s">
        <v>250</v>
      </c>
      <c r="F185" s="48">
        <v>20</v>
      </c>
      <c r="G185" s="48"/>
      <c r="H185" s="48">
        <v>20</v>
      </c>
      <c r="I185" s="48"/>
      <c r="J185" s="48"/>
    </row>
    <row r="186" spans="2:10" ht="51">
      <c r="B186" s="81" t="s">
        <v>525</v>
      </c>
      <c r="C186" s="51" t="s">
        <v>555</v>
      </c>
      <c r="D186" s="47"/>
      <c r="E186" s="47"/>
      <c r="F186" s="48">
        <v>1050.7</v>
      </c>
      <c r="G186" s="48">
        <v>1050.7</v>
      </c>
      <c r="H186" s="48">
        <v>0</v>
      </c>
      <c r="I186" s="48"/>
      <c r="J186" s="48"/>
    </row>
    <row r="187" spans="2:10" ht="12.75">
      <c r="B187" s="167" t="s">
        <v>356</v>
      </c>
      <c r="C187" s="51" t="s">
        <v>555</v>
      </c>
      <c r="D187" s="47" t="s">
        <v>316</v>
      </c>
      <c r="E187" s="47"/>
      <c r="F187" s="48">
        <v>1050.7</v>
      </c>
      <c r="G187" s="48">
        <v>1050.7</v>
      </c>
      <c r="H187" s="48">
        <v>0</v>
      </c>
      <c r="I187" s="48"/>
      <c r="J187" s="48"/>
    </row>
    <row r="188" spans="2:10" ht="12.75">
      <c r="B188" s="36" t="s">
        <v>403</v>
      </c>
      <c r="C188" s="51" t="s">
        <v>555</v>
      </c>
      <c r="D188" s="47" t="s">
        <v>316</v>
      </c>
      <c r="E188" s="47" t="s">
        <v>250</v>
      </c>
      <c r="F188" s="48">
        <v>1050.7</v>
      </c>
      <c r="G188" s="48">
        <v>1050.7</v>
      </c>
      <c r="H188" s="48">
        <v>0</v>
      </c>
      <c r="I188" s="48"/>
      <c r="J188" s="48"/>
    </row>
    <row r="189" spans="2:10" ht="76.5">
      <c r="B189" s="81" t="s">
        <v>704</v>
      </c>
      <c r="C189" s="45" t="s">
        <v>701</v>
      </c>
      <c r="D189" s="47"/>
      <c r="E189" s="47"/>
      <c r="F189" s="48">
        <v>4592</v>
      </c>
      <c r="G189" s="48"/>
      <c r="H189" s="48">
        <v>4592</v>
      </c>
      <c r="I189" s="48"/>
      <c r="J189" s="48"/>
    </row>
    <row r="190" spans="2:10" ht="25.5">
      <c r="B190" s="36" t="s">
        <v>73</v>
      </c>
      <c r="C190" s="45" t="s">
        <v>701</v>
      </c>
      <c r="D190" s="47" t="s">
        <v>74</v>
      </c>
      <c r="E190" s="47"/>
      <c r="F190" s="48">
        <v>4592</v>
      </c>
      <c r="G190" s="48"/>
      <c r="H190" s="48">
        <v>4592</v>
      </c>
      <c r="I190" s="48"/>
      <c r="J190" s="48"/>
    </row>
    <row r="191" spans="2:10" ht="12.75">
      <c r="B191" s="36" t="s">
        <v>400</v>
      </c>
      <c r="C191" s="45" t="s">
        <v>701</v>
      </c>
      <c r="D191" s="47" t="s">
        <v>74</v>
      </c>
      <c r="E191" s="47" t="s">
        <v>246</v>
      </c>
      <c r="F191" s="48">
        <v>4592</v>
      </c>
      <c r="G191" s="48"/>
      <c r="H191" s="48">
        <v>4592</v>
      </c>
      <c r="I191" s="48"/>
      <c r="J191" s="48"/>
    </row>
    <row r="192" spans="2:10" ht="76.5">
      <c r="B192" s="81" t="s">
        <v>541</v>
      </c>
      <c r="C192" s="51" t="s">
        <v>702</v>
      </c>
      <c r="D192" s="47"/>
      <c r="E192" s="47"/>
      <c r="F192" s="48">
        <v>549.8</v>
      </c>
      <c r="G192" s="48"/>
      <c r="H192" s="48">
        <v>549.8</v>
      </c>
      <c r="I192" s="48"/>
      <c r="J192" s="48"/>
    </row>
    <row r="193" spans="2:10" ht="25.5">
      <c r="B193" s="36" t="s">
        <v>73</v>
      </c>
      <c r="C193" s="51" t="s">
        <v>702</v>
      </c>
      <c r="D193" s="50">
        <v>600</v>
      </c>
      <c r="E193" s="47"/>
      <c r="F193" s="48">
        <v>549.8</v>
      </c>
      <c r="G193" s="48"/>
      <c r="H193" s="48">
        <v>549.8</v>
      </c>
      <c r="I193" s="48"/>
      <c r="J193" s="48"/>
    </row>
    <row r="194" spans="2:10" ht="12.75">
      <c r="B194" s="36" t="s">
        <v>400</v>
      </c>
      <c r="C194" s="51" t="s">
        <v>702</v>
      </c>
      <c r="D194" s="50">
        <v>600</v>
      </c>
      <c r="E194" s="47" t="s">
        <v>246</v>
      </c>
      <c r="F194" s="48">
        <v>549.8</v>
      </c>
      <c r="G194" s="48"/>
      <c r="H194" s="48">
        <v>549.8</v>
      </c>
      <c r="I194" s="48"/>
      <c r="J194" s="48"/>
    </row>
    <row r="195" spans="2:10" ht="89.25">
      <c r="B195" s="81" t="s">
        <v>542</v>
      </c>
      <c r="C195" s="51" t="s">
        <v>703</v>
      </c>
      <c r="D195" s="47"/>
      <c r="E195" s="47"/>
      <c r="F195" s="48">
        <v>80</v>
      </c>
      <c r="G195" s="48"/>
      <c r="H195" s="48">
        <v>80</v>
      </c>
      <c r="I195" s="48"/>
      <c r="J195" s="48"/>
    </row>
    <row r="196" spans="2:10" ht="25.5">
      <c r="B196" s="36" t="s">
        <v>73</v>
      </c>
      <c r="C196" s="51" t="s">
        <v>703</v>
      </c>
      <c r="D196" s="50">
        <v>600</v>
      </c>
      <c r="E196" s="47"/>
      <c r="F196" s="48">
        <v>80</v>
      </c>
      <c r="G196" s="48"/>
      <c r="H196" s="48">
        <v>80</v>
      </c>
      <c r="I196" s="48"/>
      <c r="J196" s="48"/>
    </row>
    <row r="197" spans="2:10" ht="12.75">
      <c r="B197" s="36" t="s">
        <v>400</v>
      </c>
      <c r="C197" s="51" t="s">
        <v>703</v>
      </c>
      <c r="D197" s="50">
        <v>600</v>
      </c>
      <c r="E197" s="47" t="s">
        <v>246</v>
      </c>
      <c r="F197" s="48">
        <v>80</v>
      </c>
      <c r="G197" s="48"/>
      <c r="H197" s="48">
        <v>80</v>
      </c>
      <c r="I197" s="48"/>
      <c r="J197" s="48"/>
    </row>
    <row r="198" spans="2:10" ht="51">
      <c r="B198" s="81" t="s">
        <v>161</v>
      </c>
      <c r="C198" s="40" t="s">
        <v>160</v>
      </c>
      <c r="D198" s="47"/>
      <c r="E198" s="47"/>
      <c r="F198" s="48">
        <v>42</v>
      </c>
      <c r="G198" s="48"/>
      <c r="H198" s="48">
        <v>42</v>
      </c>
      <c r="I198" s="48"/>
      <c r="J198" s="48"/>
    </row>
    <row r="199" spans="2:10" ht="12.75">
      <c r="B199" s="167" t="s">
        <v>356</v>
      </c>
      <c r="C199" s="40" t="s">
        <v>160</v>
      </c>
      <c r="D199" s="47" t="s">
        <v>316</v>
      </c>
      <c r="E199" s="47"/>
      <c r="F199" s="48">
        <v>42</v>
      </c>
      <c r="G199" s="48"/>
      <c r="H199" s="48">
        <v>42</v>
      </c>
      <c r="I199" s="48"/>
      <c r="J199" s="48"/>
    </row>
    <row r="200" spans="2:10" ht="12.75">
      <c r="B200" s="167" t="s">
        <v>43</v>
      </c>
      <c r="C200" s="40" t="s">
        <v>160</v>
      </c>
      <c r="D200" s="47" t="s">
        <v>493</v>
      </c>
      <c r="E200" s="47" t="s">
        <v>603</v>
      </c>
      <c r="F200" s="48">
        <v>42</v>
      </c>
      <c r="G200" s="48"/>
      <c r="H200" s="48">
        <v>42</v>
      </c>
      <c r="I200" s="48"/>
      <c r="J200" s="48"/>
    </row>
    <row r="201" spans="2:10" ht="38.25">
      <c r="B201" s="170" t="s">
        <v>109</v>
      </c>
      <c r="C201" s="144" t="s">
        <v>106</v>
      </c>
      <c r="D201" s="145"/>
      <c r="E201" s="145"/>
      <c r="F201" s="146">
        <v>365.6</v>
      </c>
      <c r="G201" s="146"/>
      <c r="H201" s="146">
        <v>365.6</v>
      </c>
      <c r="I201" s="48"/>
      <c r="J201" s="48"/>
    </row>
    <row r="202" spans="2:10" ht="25.5">
      <c r="B202" s="147" t="s">
        <v>73</v>
      </c>
      <c r="C202" s="144" t="s">
        <v>106</v>
      </c>
      <c r="D202" s="145" t="s">
        <v>74</v>
      </c>
      <c r="E202" s="145"/>
      <c r="F202" s="146">
        <v>365.6</v>
      </c>
      <c r="G202" s="146"/>
      <c r="H202" s="146">
        <v>365.6</v>
      </c>
      <c r="I202" s="48"/>
      <c r="J202" s="48"/>
    </row>
    <row r="203" spans="2:10" ht="12.75">
      <c r="B203" s="147" t="s">
        <v>120</v>
      </c>
      <c r="C203" s="144" t="s">
        <v>106</v>
      </c>
      <c r="D203" s="145" t="s">
        <v>74</v>
      </c>
      <c r="E203" s="145" t="s">
        <v>247</v>
      </c>
      <c r="F203" s="146">
        <v>365.6</v>
      </c>
      <c r="G203" s="146"/>
      <c r="H203" s="146">
        <v>365.6</v>
      </c>
      <c r="I203" s="48"/>
      <c r="J203" s="48"/>
    </row>
    <row r="204" spans="2:10" ht="38.25">
      <c r="B204" s="170" t="s">
        <v>110</v>
      </c>
      <c r="C204" s="144" t="s">
        <v>107</v>
      </c>
      <c r="D204" s="145"/>
      <c r="E204" s="145"/>
      <c r="F204" s="146">
        <v>793.8</v>
      </c>
      <c r="G204" s="146"/>
      <c r="H204" s="146">
        <v>793.8</v>
      </c>
      <c r="I204" s="48"/>
      <c r="J204" s="48"/>
    </row>
    <row r="205" spans="2:10" ht="25.5">
      <c r="B205" s="147" t="s">
        <v>73</v>
      </c>
      <c r="C205" s="144" t="s">
        <v>107</v>
      </c>
      <c r="D205" s="145" t="s">
        <v>74</v>
      </c>
      <c r="E205" s="145"/>
      <c r="F205" s="146">
        <v>793.8</v>
      </c>
      <c r="G205" s="146"/>
      <c r="H205" s="146">
        <v>793.8</v>
      </c>
      <c r="I205" s="48"/>
      <c r="J205" s="48"/>
    </row>
    <row r="206" spans="2:10" ht="12.75">
      <c r="B206" s="147" t="s">
        <v>120</v>
      </c>
      <c r="C206" s="144" t="s">
        <v>107</v>
      </c>
      <c r="D206" s="145" t="s">
        <v>74</v>
      </c>
      <c r="E206" s="145" t="s">
        <v>247</v>
      </c>
      <c r="F206" s="146">
        <v>793.8</v>
      </c>
      <c r="G206" s="146"/>
      <c r="H206" s="146">
        <v>793.8</v>
      </c>
      <c r="I206" s="48"/>
      <c r="J206" s="48"/>
    </row>
    <row r="207" spans="2:10" ht="51">
      <c r="B207" s="251" t="s">
        <v>174</v>
      </c>
      <c r="C207" s="253" t="s">
        <v>173</v>
      </c>
      <c r="D207" s="145"/>
      <c r="E207" s="145"/>
      <c r="F207" s="146">
        <v>88</v>
      </c>
      <c r="G207" s="146"/>
      <c r="H207" s="146"/>
      <c r="I207" s="48">
        <v>88</v>
      </c>
      <c r="J207" s="48"/>
    </row>
    <row r="208" spans="2:10" ht="12.75">
      <c r="B208" s="167" t="s">
        <v>473</v>
      </c>
      <c r="C208" s="253" t="s">
        <v>173</v>
      </c>
      <c r="D208" s="145" t="s">
        <v>278</v>
      </c>
      <c r="E208" s="145"/>
      <c r="F208" s="146">
        <v>88</v>
      </c>
      <c r="G208" s="146"/>
      <c r="H208" s="146"/>
      <c r="I208" s="48">
        <v>88</v>
      </c>
      <c r="J208" s="48"/>
    </row>
    <row r="209" spans="2:10" ht="12.75">
      <c r="B209" s="36" t="s">
        <v>120</v>
      </c>
      <c r="C209" s="253" t="s">
        <v>173</v>
      </c>
      <c r="D209" s="145" t="s">
        <v>278</v>
      </c>
      <c r="E209" s="145" t="s">
        <v>247</v>
      </c>
      <c r="F209" s="146">
        <v>88</v>
      </c>
      <c r="G209" s="146"/>
      <c r="H209" s="146"/>
      <c r="I209" s="48">
        <v>88</v>
      </c>
      <c r="J209" s="48"/>
    </row>
    <row r="210" spans="2:10" ht="51">
      <c r="B210" s="167" t="s">
        <v>175</v>
      </c>
      <c r="C210" s="45" t="s">
        <v>494</v>
      </c>
      <c r="D210" s="47"/>
      <c r="E210" s="47"/>
      <c r="F210" s="48">
        <v>108.3</v>
      </c>
      <c r="G210" s="48"/>
      <c r="H210" s="48">
        <v>108.3</v>
      </c>
      <c r="I210" s="48"/>
      <c r="J210" s="48"/>
    </row>
    <row r="211" spans="2:10" ht="12.75">
      <c r="B211" s="167" t="s">
        <v>473</v>
      </c>
      <c r="C211" s="45" t="s">
        <v>494</v>
      </c>
      <c r="D211" s="47" t="s">
        <v>278</v>
      </c>
      <c r="E211" s="47"/>
      <c r="F211" s="48">
        <v>108.3</v>
      </c>
      <c r="G211" s="48"/>
      <c r="H211" s="48">
        <v>108.3</v>
      </c>
      <c r="I211" s="48"/>
      <c r="J211" s="48"/>
    </row>
    <row r="212" spans="2:10" ht="12.75">
      <c r="B212" s="36" t="s">
        <v>120</v>
      </c>
      <c r="C212" s="45" t="s">
        <v>494</v>
      </c>
      <c r="D212" s="47" t="s">
        <v>278</v>
      </c>
      <c r="E212" s="47" t="s">
        <v>247</v>
      </c>
      <c r="F212" s="48">
        <v>108.3</v>
      </c>
      <c r="G212" s="48"/>
      <c r="H212" s="48">
        <v>108.3</v>
      </c>
      <c r="I212" s="48"/>
      <c r="J212" s="48"/>
    </row>
    <row r="213" spans="2:10" ht="38.25">
      <c r="B213" s="36" t="s">
        <v>484</v>
      </c>
      <c r="C213" s="45" t="s">
        <v>108</v>
      </c>
      <c r="D213" s="47"/>
      <c r="E213" s="47"/>
      <c r="F213" s="48">
        <v>29.8</v>
      </c>
      <c r="G213" s="48"/>
      <c r="H213" s="48">
        <v>29.8</v>
      </c>
      <c r="I213" s="48"/>
      <c r="J213" s="48"/>
    </row>
    <row r="214" spans="2:10" ht="25.5">
      <c r="B214" s="36" t="s">
        <v>73</v>
      </c>
      <c r="C214" s="45" t="s">
        <v>108</v>
      </c>
      <c r="D214" s="47" t="s">
        <v>74</v>
      </c>
      <c r="E214" s="47"/>
      <c r="F214" s="48">
        <v>29.8</v>
      </c>
      <c r="G214" s="48"/>
      <c r="H214" s="48">
        <v>29.8</v>
      </c>
      <c r="I214" s="48"/>
      <c r="J214" s="48"/>
    </row>
    <row r="215" spans="2:10" ht="12.75">
      <c r="B215" s="36" t="s">
        <v>120</v>
      </c>
      <c r="C215" s="45" t="s">
        <v>108</v>
      </c>
      <c r="D215" s="47" t="s">
        <v>74</v>
      </c>
      <c r="E215" s="47" t="s">
        <v>247</v>
      </c>
      <c r="F215" s="48">
        <v>29.8</v>
      </c>
      <c r="G215" s="48"/>
      <c r="H215" s="48">
        <v>29.8</v>
      </c>
      <c r="I215" s="48"/>
      <c r="J215" s="48"/>
    </row>
    <row r="216" spans="2:10" ht="38.25">
      <c r="B216" s="170" t="s">
        <v>335</v>
      </c>
      <c r="C216" s="144" t="s">
        <v>483</v>
      </c>
      <c r="D216" s="153"/>
      <c r="E216" s="154"/>
      <c r="F216" s="146">
        <v>15</v>
      </c>
      <c r="G216" s="154"/>
      <c r="H216" s="155">
        <v>15</v>
      </c>
      <c r="I216" s="89"/>
      <c r="J216" s="89"/>
    </row>
    <row r="217" spans="2:10" ht="12.75">
      <c r="B217" s="165" t="s">
        <v>356</v>
      </c>
      <c r="C217" s="144" t="s">
        <v>483</v>
      </c>
      <c r="D217" s="153" t="s">
        <v>316</v>
      </c>
      <c r="E217" s="154"/>
      <c r="F217" s="146">
        <v>15</v>
      </c>
      <c r="G217" s="154"/>
      <c r="H217" s="155">
        <v>15</v>
      </c>
      <c r="I217" s="89"/>
      <c r="J217" s="89"/>
    </row>
    <row r="218" spans="2:10" ht="38.25">
      <c r="B218" s="165" t="s">
        <v>242</v>
      </c>
      <c r="C218" s="144" t="s">
        <v>483</v>
      </c>
      <c r="D218" s="153" t="s">
        <v>316</v>
      </c>
      <c r="E218" s="145" t="s">
        <v>618</v>
      </c>
      <c r="F218" s="146">
        <v>15</v>
      </c>
      <c r="G218" s="154"/>
      <c r="H218" s="155">
        <v>15</v>
      </c>
      <c r="I218" s="89"/>
      <c r="J218" s="89"/>
    </row>
    <row r="219" spans="2:10" ht="63.75">
      <c r="B219" s="167" t="s">
        <v>60</v>
      </c>
      <c r="C219" s="45" t="s">
        <v>45</v>
      </c>
      <c r="D219" s="47"/>
      <c r="E219" s="47"/>
      <c r="F219" s="48">
        <v>18</v>
      </c>
      <c r="G219" s="48"/>
      <c r="H219" s="48">
        <v>18</v>
      </c>
      <c r="I219" s="48"/>
      <c r="J219" s="48"/>
    </row>
    <row r="220" spans="2:10" ht="12.75">
      <c r="B220" s="167" t="s">
        <v>356</v>
      </c>
      <c r="C220" s="45" t="s">
        <v>45</v>
      </c>
      <c r="D220" s="47" t="s">
        <v>316</v>
      </c>
      <c r="E220" s="47"/>
      <c r="F220" s="48">
        <v>18</v>
      </c>
      <c r="G220" s="48"/>
      <c r="H220" s="48">
        <v>18</v>
      </c>
      <c r="I220" s="48"/>
      <c r="J220" s="48"/>
    </row>
    <row r="221" spans="2:10" ht="12.75">
      <c r="B221" s="36" t="s">
        <v>120</v>
      </c>
      <c r="C221" s="45" t="s">
        <v>45</v>
      </c>
      <c r="D221" s="47" t="s">
        <v>316</v>
      </c>
      <c r="E221" s="47" t="s">
        <v>247</v>
      </c>
      <c r="F221" s="48">
        <v>18</v>
      </c>
      <c r="G221" s="48"/>
      <c r="H221" s="48">
        <v>18</v>
      </c>
      <c r="I221" s="48"/>
      <c r="J221" s="48"/>
    </row>
    <row r="222" spans="2:10" ht="63.75">
      <c r="B222" s="170" t="s">
        <v>595</v>
      </c>
      <c r="C222" s="144" t="s">
        <v>46</v>
      </c>
      <c r="D222" s="145"/>
      <c r="E222" s="145"/>
      <c r="F222" s="146">
        <v>45</v>
      </c>
      <c r="G222" s="146"/>
      <c r="H222" s="146">
        <v>45</v>
      </c>
      <c r="I222" s="48"/>
      <c r="J222" s="48"/>
    </row>
    <row r="223" spans="2:10" ht="12.75">
      <c r="B223" s="165" t="s">
        <v>473</v>
      </c>
      <c r="C223" s="144" t="s">
        <v>46</v>
      </c>
      <c r="D223" s="145" t="s">
        <v>278</v>
      </c>
      <c r="E223" s="145"/>
      <c r="F223" s="146">
        <v>30</v>
      </c>
      <c r="G223" s="146"/>
      <c r="H223" s="146">
        <v>30</v>
      </c>
      <c r="I223" s="48"/>
      <c r="J223" s="48"/>
    </row>
    <row r="224" spans="2:10" ht="12.75">
      <c r="B224" s="147" t="s">
        <v>112</v>
      </c>
      <c r="C224" s="144" t="s">
        <v>46</v>
      </c>
      <c r="D224" s="145" t="s">
        <v>278</v>
      </c>
      <c r="E224" s="145" t="s">
        <v>253</v>
      </c>
      <c r="F224" s="146">
        <v>30</v>
      </c>
      <c r="G224" s="146"/>
      <c r="H224" s="146">
        <v>30</v>
      </c>
      <c r="I224" s="48"/>
      <c r="J224" s="48"/>
    </row>
    <row r="225" spans="2:10" ht="12.75">
      <c r="B225" s="167" t="s">
        <v>356</v>
      </c>
      <c r="C225" s="144" t="s">
        <v>46</v>
      </c>
      <c r="D225" s="47" t="s">
        <v>316</v>
      </c>
      <c r="E225" s="145"/>
      <c r="F225" s="146">
        <v>15</v>
      </c>
      <c r="G225" s="146"/>
      <c r="H225" s="146">
        <v>15</v>
      </c>
      <c r="I225" s="48"/>
      <c r="J225" s="48"/>
    </row>
    <row r="226" spans="2:10" ht="12.75">
      <c r="B226" s="36" t="s">
        <v>120</v>
      </c>
      <c r="C226" s="144" t="s">
        <v>46</v>
      </c>
      <c r="D226" s="47" t="s">
        <v>316</v>
      </c>
      <c r="E226" s="145" t="s">
        <v>253</v>
      </c>
      <c r="F226" s="146">
        <v>15</v>
      </c>
      <c r="G226" s="146"/>
      <c r="H226" s="146">
        <v>15</v>
      </c>
      <c r="I226" s="48"/>
      <c r="J226" s="48"/>
    </row>
    <row r="227" spans="2:10" ht="63.75">
      <c r="B227" s="36" t="s">
        <v>13</v>
      </c>
      <c r="C227" s="45" t="s">
        <v>47</v>
      </c>
      <c r="D227" s="47"/>
      <c r="E227" s="47"/>
      <c r="F227" s="48">
        <v>29</v>
      </c>
      <c r="G227" s="48"/>
      <c r="H227" s="48">
        <v>29</v>
      </c>
      <c r="I227" s="48"/>
      <c r="J227" s="48"/>
    </row>
    <row r="228" spans="2:10" ht="12.75">
      <c r="B228" s="167" t="s">
        <v>356</v>
      </c>
      <c r="C228" s="45" t="s">
        <v>47</v>
      </c>
      <c r="D228" s="47" t="s">
        <v>316</v>
      </c>
      <c r="E228" s="47"/>
      <c r="F228" s="48">
        <v>29</v>
      </c>
      <c r="G228" s="48"/>
      <c r="H228" s="48">
        <v>29</v>
      </c>
      <c r="I228" s="48"/>
      <c r="J228" s="48"/>
    </row>
    <row r="229" spans="2:10" ht="12.75">
      <c r="B229" s="36" t="s">
        <v>120</v>
      </c>
      <c r="C229" s="45" t="s">
        <v>47</v>
      </c>
      <c r="D229" s="47" t="s">
        <v>316</v>
      </c>
      <c r="E229" s="47" t="s">
        <v>247</v>
      </c>
      <c r="F229" s="48">
        <v>29</v>
      </c>
      <c r="G229" s="48"/>
      <c r="H229" s="48">
        <v>29</v>
      </c>
      <c r="I229" s="48"/>
      <c r="J229" s="48"/>
    </row>
    <row r="230" spans="2:10" ht="51">
      <c r="B230" s="36" t="s">
        <v>14</v>
      </c>
      <c r="C230" s="45" t="s">
        <v>48</v>
      </c>
      <c r="D230" s="47"/>
      <c r="E230" s="47"/>
      <c r="F230" s="48">
        <v>5</v>
      </c>
      <c r="G230" s="48"/>
      <c r="H230" s="48">
        <v>5</v>
      </c>
      <c r="I230" s="48"/>
      <c r="J230" s="48"/>
    </row>
    <row r="231" spans="2:10" ht="12.75">
      <c r="B231" s="167" t="s">
        <v>356</v>
      </c>
      <c r="C231" s="45" t="s">
        <v>48</v>
      </c>
      <c r="D231" s="47" t="s">
        <v>316</v>
      </c>
      <c r="E231" s="47"/>
      <c r="F231" s="48">
        <v>5</v>
      </c>
      <c r="G231" s="48"/>
      <c r="H231" s="48">
        <v>5</v>
      </c>
      <c r="I231" s="48"/>
      <c r="J231" s="48"/>
    </row>
    <row r="232" spans="2:10" ht="12.75">
      <c r="B232" s="36" t="s">
        <v>120</v>
      </c>
      <c r="C232" s="45" t="s">
        <v>48</v>
      </c>
      <c r="D232" s="47" t="s">
        <v>316</v>
      </c>
      <c r="E232" s="47" t="s">
        <v>247</v>
      </c>
      <c r="F232" s="48">
        <v>5</v>
      </c>
      <c r="G232" s="48"/>
      <c r="H232" s="48">
        <v>5</v>
      </c>
      <c r="I232" s="48"/>
      <c r="J232" s="48"/>
    </row>
    <row r="233" spans="2:10" ht="51">
      <c r="B233" s="36" t="s">
        <v>15</v>
      </c>
      <c r="C233" s="45" t="s">
        <v>49</v>
      </c>
      <c r="D233" s="47"/>
      <c r="E233" s="47"/>
      <c r="F233" s="48">
        <v>5</v>
      </c>
      <c r="G233" s="48"/>
      <c r="H233" s="48">
        <v>5</v>
      </c>
      <c r="I233" s="48"/>
      <c r="J233" s="48"/>
    </row>
    <row r="234" spans="2:10" ht="12.75">
      <c r="B234" s="167" t="s">
        <v>356</v>
      </c>
      <c r="C234" s="45" t="s">
        <v>49</v>
      </c>
      <c r="D234" s="47" t="s">
        <v>316</v>
      </c>
      <c r="E234" s="47"/>
      <c r="F234" s="48">
        <v>5</v>
      </c>
      <c r="G234" s="48"/>
      <c r="H234" s="48">
        <v>5</v>
      </c>
      <c r="I234" s="48"/>
      <c r="J234" s="48"/>
    </row>
    <row r="235" spans="2:10" ht="12.75">
      <c r="B235" s="36" t="s">
        <v>120</v>
      </c>
      <c r="C235" s="45" t="s">
        <v>49</v>
      </c>
      <c r="D235" s="47" t="s">
        <v>316</v>
      </c>
      <c r="E235" s="47" t="s">
        <v>247</v>
      </c>
      <c r="F235" s="48">
        <v>5</v>
      </c>
      <c r="G235" s="48"/>
      <c r="H235" s="48">
        <v>5</v>
      </c>
      <c r="I235" s="48"/>
      <c r="J235" s="48"/>
    </row>
    <row r="236" spans="2:10" ht="38.25">
      <c r="B236" s="251" t="s">
        <v>179</v>
      </c>
      <c r="C236" s="253" t="s">
        <v>178</v>
      </c>
      <c r="D236" s="47"/>
      <c r="E236" s="47"/>
      <c r="F236" s="48">
        <v>259.4</v>
      </c>
      <c r="G236" s="48"/>
      <c r="H236" s="48"/>
      <c r="I236" s="48">
        <v>146.6</v>
      </c>
      <c r="J236" s="48">
        <v>112.8</v>
      </c>
    </row>
    <row r="237" spans="2:10" ht="12.75">
      <c r="B237" s="34" t="s">
        <v>473</v>
      </c>
      <c r="C237" s="253" t="s">
        <v>178</v>
      </c>
      <c r="D237" s="47" t="s">
        <v>278</v>
      </c>
      <c r="E237" s="47"/>
      <c r="F237" s="48">
        <v>259.4</v>
      </c>
      <c r="G237" s="48"/>
      <c r="H237" s="48"/>
      <c r="I237" s="48">
        <v>146.6</v>
      </c>
      <c r="J237" s="48">
        <v>112.8</v>
      </c>
    </row>
    <row r="238" spans="2:10" ht="12.75">
      <c r="B238" s="36" t="s">
        <v>112</v>
      </c>
      <c r="C238" s="253" t="s">
        <v>178</v>
      </c>
      <c r="D238" s="47" t="s">
        <v>278</v>
      </c>
      <c r="E238" s="47" t="s">
        <v>253</v>
      </c>
      <c r="F238" s="48">
        <v>259.4</v>
      </c>
      <c r="G238" s="48"/>
      <c r="H238" s="48"/>
      <c r="I238" s="48">
        <v>146.6</v>
      </c>
      <c r="J238" s="48">
        <v>112.8</v>
      </c>
    </row>
    <row r="239" spans="2:10" ht="38.25">
      <c r="B239" s="251" t="s">
        <v>596</v>
      </c>
      <c r="C239" s="253" t="s">
        <v>180</v>
      </c>
      <c r="D239" s="33"/>
      <c r="E239" s="47"/>
      <c r="F239" s="48">
        <v>165.8</v>
      </c>
      <c r="G239" s="48"/>
      <c r="H239" s="48">
        <v>165.8</v>
      </c>
      <c r="I239" s="48"/>
      <c r="J239" s="48"/>
    </row>
    <row r="240" spans="2:10" ht="12.75">
      <c r="B240" s="34" t="s">
        <v>473</v>
      </c>
      <c r="C240" s="253" t="s">
        <v>180</v>
      </c>
      <c r="D240" s="33" t="s">
        <v>278</v>
      </c>
      <c r="E240" s="47"/>
      <c r="F240" s="48">
        <v>165.8</v>
      </c>
      <c r="G240" s="48"/>
      <c r="H240" s="48">
        <v>165.8</v>
      </c>
      <c r="I240" s="48"/>
      <c r="J240" s="48"/>
    </row>
    <row r="241" spans="2:10" ht="12.75">
      <c r="B241" s="36" t="s">
        <v>112</v>
      </c>
      <c r="C241" s="253" t="s">
        <v>180</v>
      </c>
      <c r="D241" s="33" t="s">
        <v>278</v>
      </c>
      <c r="E241" s="47" t="s">
        <v>253</v>
      </c>
      <c r="F241" s="48">
        <v>165.8</v>
      </c>
      <c r="G241" s="48"/>
      <c r="H241" s="48">
        <v>165.8</v>
      </c>
      <c r="I241" s="48"/>
      <c r="J241" s="48"/>
    </row>
    <row r="242" spans="2:10" ht="76.5">
      <c r="B242" s="170" t="s">
        <v>16</v>
      </c>
      <c r="C242" s="144" t="s">
        <v>50</v>
      </c>
      <c r="D242" s="145"/>
      <c r="E242" s="145"/>
      <c r="F242" s="146">
        <v>7</v>
      </c>
      <c r="G242" s="146"/>
      <c r="H242" s="146">
        <v>7</v>
      </c>
      <c r="I242" s="146"/>
      <c r="J242" s="146"/>
    </row>
    <row r="243" spans="2:10" ht="12.75">
      <c r="B243" s="165" t="s">
        <v>356</v>
      </c>
      <c r="C243" s="144" t="s">
        <v>50</v>
      </c>
      <c r="D243" s="145" t="s">
        <v>316</v>
      </c>
      <c r="E243" s="145"/>
      <c r="F243" s="146">
        <v>7</v>
      </c>
      <c r="G243" s="146"/>
      <c r="H243" s="146">
        <v>7</v>
      </c>
      <c r="I243" s="146"/>
      <c r="J243" s="146"/>
    </row>
    <row r="244" spans="2:10" ht="12.75">
      <c r="B244" s="147" t="s">
        <v>120</v>
      </c>
      <c r="C244" s="144" t="s">
        <v>50</v>
      </c>
      <c r="D244" s="145" t="s">
        <v>316</v>
      </c>
      <c r="E244" s="145" t="s">
        <v>247</v>
      </c>
      <c r="F244" s="146">
        <v>7</v>
      </c>
      <c r="G244" s="146"/>
      <c r="H244" s="146">
        <v>7</v>
      </c>
      <c r="I244" s="146"/>
      <c r="J244" s="146"/>
    </row>
    <row r="245" spans="2:10" ht="63.75">
      <c r="B245" s="170" t="s">
        <v>61</v>
      </c>
      <c r="C245" s="144" t="s">
        <v>51</v>
      </c>
      <c r="D245" s="145"/>
      <c r="E245" s="145"/>
      <c r="F245" s="146">
        <v>5</v>
      </c>
      <c r="G245" s="146"/>
      <c r="H245" s="146">
        <v>5</v>
      </c>
      <c r="I245" s="146"/>
      <c r="J245" s="146"/>
    </row>
    <row r="246" spans="2:10" ht="12.75">
      <c r="B246" s="165" t="s">
        <v>356</v>
      </c>
      <c r="C246" s="144" t="s">
        <v>51</v>
      </c>
      <c r="D246" s="145" t="s">
        <v>316</v>
      </c>
      <c r="E246" s="145"/>
      <c r="F246" s="146">
        <v>5</v>
      </c>
      <c r="G246" s="146"/>
      <c r="H246" s="146">
        <v>5</v>
      </c>
      <c r="I246" s="146"/>
      <c r="J246" s="146"/>
    </row>
    <row r="247" spans="2:10" ht="12.75">
      <c r="B247" s="147" t="s">
        <v>120</v>
      </c>
      <c r="C247" s="144" t="s">
        <v>51</v>
      </c>
      <c r="D247" s="145" t="s">
        <v>316</v>
      </c>
      <c r="E247" s="145" t="s">
        <v>247</v>
      </c>
      <c r="F247" s="146">
        <v>5</v>
      </c>
      <c r="G247" s="146"/>
      <c r="H247" s="146">
        <v>5</v>
      </c>
      <c r="I247" s="146"/>
      <c r="J247" s="146"/>
    </row>
    <row r="248" spans="2:10" ht="63.75">
      <c r="B248" s="170" t="s">
        <v>670</v>
      </c>
      <c r="C248" s="144" t="s">
        <v>52</v>
      </c>
      <c r="D248" s="145"/>
      <c r="E248" s="145"/>
      <c r="F248" s="146">
        <v>55</v>
      </c>
      <c r="G248" s="146"/>
      <c r="H248" s="146">
        <v>55</v>
      </c>
      <c r="I248" s="48"/>
      <c r="J248" s="48"/>
    </row>
    <row r="249" spans="2:10" ht="12.75">
      <c r="B249" s="165" t="s">
        <v>356</v>
      </c>
      <c r="C249" s="144" t="s">
        <v>52</v>
      </c>
      <c r="D249" s="145" t="s">
        <v>316</v>
      </c>
      <c r="E249" s="145"/>
      <c r="F249" s="146">
        <v>55</v>
      </c>
      <c r="G249" s="146"/>
      <c r="H249" s="146">
        <v>55</v>
      </c>
      <c r="I249" s="48"/>
      <c r="J249" s="48"/>
    </row>
    <row r="250" spans="2:10" ht="12.75">
      <c r="B250" s="147" t="s">
        <v>120</v>
      </c>
      <c r="C250" s="144" t="s">
        <v>52</v>
      </c>
      <c r="D250" s="145" t="s">
        <v>316</v>
      </c>
      <c r="E250" s="145" t="s">
        <v>247</v>
      </c>
      <c r="F250" s="146">
        <v>55</v>
      </c>
      <c r="G250" s="146"/>
      <c r="H250" s="146">
        <v>55</v>
      </c>
      <c r="I250" s="48"/>
      <c r="J250" s="48"/>
    </row>
    <row r="251" spans="2:10" ht="89.25">
      <c r="B251" s="170" t="s">
        <v>671</v>
      </c>
      <c r="C251" s="144" t="s">
        <v>53</v>
      </c>
      <c r="D251" s="145"/>
      <c r="E251" s="145"/>
      <c r="F251" s="146">
        <v>3</v>
      </c>
      <c r="G251" s="146"/>
      <c r="H251" s="146">
        <v>3</v>
      </c>
      <c r="I251" s="48"/>
      <c r="J251" s="48"/>
    </row>
    <row r="252" spans="2:10" ht="12.75">
      <c r="B252" s="165" t="s">
        <v>356</v>
      </c>
      <c r="C252" s="144" t="s">
        <v>53</v>
      </c>
      <c r="D252" s="145" t="s">
        <v>316</v>
      </c>
      <c r="E252" s="145"/>
      <c r="F252" s="146">
        <v>3</v>
      </c>
      <c r="G252" s="146"/>
      <c r="H252" s="146">
        <v>3</v>
      </c>
      <c r="I252" s="48"/>
      <c r="J252" s="48"/>
    </row>
    <row r="253" spans="2:10" ht="12.75">
      <c r="B253" s="147" t="s">
        <v>120</v>
      </c>
      <c r="C253" s="144" t="s">
        <v>53</v>
      </c>
      <c r="D253" s="145" t="s">
        <v>316</v>
      </c>
      <c r="E253" s="145" t="s">
        <v>247</v>
      </c>
      <c r="F253" s="146">
        <v>3</v>
      </c>
      <c r="G253" s="146"/>
      <c r="H253" s="146">
        <v>3</v>
      </c>
      <c r="I253" s="48"/>
      <c r="J253" s="48"/>
    </row>
    <row r="254" spans="2:10" ht="76.5">
      <c r="B254" s="170" t="s">
        <v>672</v>
      </c>
      <c r="C254" s="144" t="s">
        <v>54</v>
      </c>
      <c r="D254" s="145"/>
      <c r="E254" s="145"/>
      <c r="F254" s="146">
        <v>5</v>
      </c>
      <c r="G254" s="146"/>
      <c r="H254" s="146">
        <v>5</v>
      </c>
      <c r="I254" s="48"/>
      <c r="J254" s="48"/>
    </row>
    <row r="255" spans="2:10" ht="12.75">
      <c r="B255" s="165" t="s">
        <v>356</v>
      </c>
      <c r="C255" s="144" t="s">
        <v>54</v>
      </c>
      <c r="D255" s="145" t="s">
        <v>316</v>
      </c>
      <c r="E255" s="145"/>
      <c r="F255" s="146">
        <v>5</v>
      </c>
      <c r="G255" s="146"/>
      <c r="H255" s="146">
        <v>5</v>
      </c>
      <c r="I255" s="48"/>
      <c r="J255" s="48"/>
    </row>
    <row r="256" spans="2:10" ht="12.75">
      <c r="B256" s="147" t="s">
        <v>120</v>
      </c>
      <c r="C256" s="144" t="s">
        <v>54</v>
      </c>
      <c r="D256" s="145" t="s">
        <v>316</v>
      </c>
      <c r="E256" s="145" t="s">
        <v>247</v>
      </c>
      <c r="F256" s="146">
        <v>5</v>
      </c>
      <c r="G256" s="146"/>
      <c r="H256" s="146">
        <v>5</v>
      </c>
      <c r="I256" s="48"/>
      <c r="J256" s="48"/>
    </row>
    <row r="257" spans="2:10" ht="63.75">
      <c r="B257" s="170" t="s">
        <v>487</v>
      </c>
      <c r="C257" s="144" t="s">
        <v>55</v>
      </c>
      <c r="D257" s="145"/>
      <c r="E257" s="145"/>
      <c r="F257" s="146">
        <v>2</v>
      </c>
      <c r="G257" s="146"/>
      <c r="H257" s="146">
        <v>2</v>
      </c>
      <c r="I257" s="48"/>
      <c r="J257" s="48"/>
    </row>
    <row r="258" spans="2:10" ht="12.75">
      <c r="B258" s="165" t="s">
        <v>356</v>
      </c>
      <c r="C258" s="144" t="s">
        <v>55</v>
      </c>
      <c r="D258" s="145" t="s">
        <v>316</v>
      </c>
      <c r="E258" s="145"/>
      <c r="F258" s="146">
        <v>2</v>
      </c>
      <c r="G258" s="146"/>
      <c r="H258" s="146">
        <v>2</v>
      </c>
      <c r="I258" s="48"/>
      <c r="J258" s="48"/>
    </row>
    <row r="259" spans="2:10" ht="12.75">
      <c r="B259" s="147" t="s">
        <v>120</v>
      </c>
      <c r="C259" s="144" t="s">
        <v>55</v>
      </c>
      <c r="D259" s="145" t="s">
        <v>316</v>
      </c>
      <c r="E259" s="145" t="s">
        <v>247</v>
      </c>
      <c r="F259" s="146">
        <v>2</v>
      </c>
      <c r="G259" s="146"/>
      <c r="H259" s="146">
        <v>2</v>
      </c>
      <c r="I259" s="48"/>
      <c r="J259" s="48"/>
    </row>
    <row r="260" spans="2:10" ht="63.75">
      <c r="B260" s="170" t="s">
        <v>365</v>
      </c>
      <c r="C260" s="144" t="s">
        <v>56</v>
      </c>
      <c r="D260" s="145"/>
      <c r="E260" s="145"/>
      <c r="F260" s="146">
        <v>3</v>
      </c>
      <c r="G260" s="146"/>
      <c r="H260" s="146">
        <v>3</v>
      </c>
      <c r="I260" s="48"/>
      <c r="J260" s="48"/>
    </row>
    <row r="261" spans="2:10" ht="12.75">
      <c r="B261" s="165" t="s">
        <v>356</v>
      </c>
      <c r="C261" s="144" t="s">
        <v>56</v>
      </c>
      <c r="D261" s="145" t="s">
        <v>316</v>
      </c>
      <c r="E261" s="145"/>
      <c r="F261" s="146">
        <v>3</v>
      </c>
      <c r="G261" s="146"/>
      <c r="H261" s="146">
        <v>3</v>
      </c>
      <c r="I261" s="48"/>
      <c r="J261" s="48"/>
    </row>
    <row r="262" spans="2:10" ht="12.75">
      <c r="B262" s="147" t="s">
        <v>120</v>
      </c>
      <c r="C262" s="144" t="s">
        <v>56</v>
      </c>
      <c r="D262" s="145" t="s">
        <v>316</v>
      </c>
      <c r="E262" s="145" t="s">
        <v>247</v>
      </c>
      <c r="F262" s="146">
        <v>3</v>
      </c>
      <c r="G262" s="146"/>
      <c r="H262" s="146">
        <v>3</v>
      </c>
      <c r="I262" s="48"/>
      <c r="J262" s="48"/>
    </row>
    <row r="263" spans="2:10" ht="76.5">
      <c r="B263" s="36" t="s">
        <v>497</v>
      </c>
      <c r="C263" s="45" t="s">
        <v>57</v>
      </c>
      <c r="D263" s="47"/>
      <c r="E263" s="47"/>
      <c r="F263" s="48">
        <v>2</v>
      </c>
      <c r="G263" s="48"/>
      <c r="H263" s="48">
        <v>2</v>
      </c>
      <c r="I263" s="48"/>
      <c r="J263" s="48"/>
    </row>
    <row r="264" spans="2:10" ht="12.75">
      <c r="B264" s="167" t="s">
        <v>356</v>
      </c>
      <c r="C264" s="45" t="s">
        <v>57</v>
      </c>
      <c r="D264" s="47" t="s">
        <v>316</v>
      </c>
      <c r="E264" s="47"/>
      <c r="F264" s="48">
        <v>2</v>
      </c>
      <c r="G264" s="48"/>
      <c r="H264" s="48">
        <v>2</v>
      </c>
      <c r="I264" s="48"/>
      <c r="J264" s="48"/>
    </row>
    <row r="265" spans="2:10" ht="12.75">
      <c r="B265" s="36" t="s">
        <v>120</v>
      </c>
      <c r="C265" s="45" t="s">
        <v>57</v>
      </c>
      <c r="D265" s="47" t="s">
        <v>316</v>
      </c>
      <c r="E265" s="47" t="s">
        <v>247</v>
      </c>
      <c r="F265" s="48">
        <v>2</v>
      </c>
      <c r="G265" s="48"/>
      <c r="H265" s="48">
        <v>2</v>
      </c>
      <c r="I265" s="48"/>
      <c r="J265" s="48"/>
    </row>
    <row r="266" spans="2:10" ht="51">
      <c r="B266" s="170" t="s">
        <v>498</v>
      </c>
      <c r="C266" s="144" t="s">
        <v>58</v>
      </c>
      <c r="D266" s="145"/>
      <c r="E266" s="145"/>
      <c r="F266" s="146">
        <v>30</v>
      </c>
      <c r="G266" s="146"/>
      <c r="H266" s="146">
        <v>30</v>
      </c>
      <c r="I266" s="48"/>
      <c r="J266" s="48"/>
    </row>
    <row r="267" spans="2:10" ht="38.25">
      <c r="B267" s="156" t="s">
        <v>658</v>
      </c>
      <c r="C267" s="144" t="s">
        <v>58</v>
      </c>
      <c r="D267" s="145" t="s">
        <v>280</v>
      </c>
      <c r="E267" s="145"/>
      <c r="F267" s="146">
        <v>15</v>
      </c>
      <c r="G267" s="146"/>
      <c r="H267" s="146">
        <v>15</v>
      </c>
      <c r="I267" s="48"/>
      <c r="J267" s="48"/>
    </row>
    <row r="268" spans="2:10" ht="12.75">
      <c r="B268" s="147" t="s">
        <v>32</v>
      </c>
      <c r="C268" s="144" t="s">
        <v>58</v>
      </c>
      <c r="D268" s="145" t="s">
        <v>280</v>
      </c>
      <c r="E268" s="145" t="s">
        <v>31</v>
      </c>
      <c r="F268" s="146">
        <v>15</v>
      </c>
      <c r="G268" s="146"/>
      <c r="H268" s="146">
        <v>15</v>
      </c>
      <c r="I268" s="48"/>
      <c r="J268" s="48"/>
    </row>
    <row r="269" spans="2:10" ht="12.75">
      <c r="B269" s="165" t="s">
        <v>356</v>
      </c>
      <c r="C269" s="144" t="s">
        <v>58</v>
      </c>
      <c r="D269" s="145" t="s">
        <v>316</v>
      </c>
      <c r="E269" s="145"/>
      <c r="F269" s="146">
        <v>15</v>
      </c>
      <c r="G269" s="146"/>
      <c r="H269" s="146">
        <v>15</v>
      </c>
      <c r="I269" s="48"/>
      <c r="J269" s="48"/>
    </row>
    <row r="270" spans="2:10" ht="12.75">
      <c r="B270" s="147" t="s">
        <v>32</v>
      </c>
      <c r="C270" s="144" t="s">
        <v>58</v>
      </c>
      <c r="D270" s="145" t="s">
        <v>316</v>
      </c>
      <c r="E270" s="145" t="s">
        <v>31</v>
      </c>
      <c r="F270" s="146">
        <v>15</v>
      </c>
      <c r="G270" s="146"/>
      <c r="H270" s="146">
        <v>15</v>
      </c>
      <c r="I270" s="48"/>
      <c r="J270" s="48"/>
    </row>
    <row r="271" spans="2:10" ht="51">
      <c r="B271" s="44" t="s">
        <v>215</v>
      </c>
      <c r="C271" s="45" t="s">
        <v>216</v>
      </c>
      <c r="D271" s="47"/>
      <c r="E271" s="47"/>
      <c r="F271" s="48">
        <v>3</v>
      </c>
      <c r="G271" s="48"/>
      <c r="H271" s="48">
        <v>3</v>
      </c>
      <c r="I271" s="48"/>
      <c r="J271" s="48"/>
    </row>
    <row r="272" spans="2:10" ht="12.75">
      <c r="B272" s="167" t="s">
        <v>356</v>
      </c>
      <c r="C272" s="45" t="s">
        <v>216</v>
      </c>
      <c r="D272" s="33" t="s">
        <v>316</v>
      </c>
      <c r="E272" s="47"/>
      <c r="F272" s="48">
        <v>3</v>
      </c>
      <c r="G272" s="48"/>
      <c r="H272" s="48">
        <v>3</v>
      </c>
      <c r="I272" s="48"/>
      <c r="J272" s="48"/>
    </row>
    <row r="273" spans="2:10" ht="12.75">
      <c r="B273" s="36" t="s">
        <v>32</v>
      </c>
      <c r="C273" s="45" t="s">
        <v>216</v>
      </c>
      <c r="D273" s="33" t="s">
        <v>316</v>
      </c>
      <c r="E273" s="47" t="s">
        <v>31</v>
      </c>
      <c r="F273" s="48">
        <v>3</v>
      </c>
      <c r="G273" s="48"/>
      <c r="H273" s="48">
        <v>3</v>
      </c>
      <c r="I273" s="48"/>
      <c r="J273" s="48"/>
    </row>
    <row r="274" spans="2:10" ht="51">
      <c r="B274" s="44" t="s">
        <v>136</v>
      </c>
      <c r="C274" s="45" t="s">
        <v>59</v>
      </c>
      <c r="D274" s="47"/>
      <c r="E274" s="47"/>
      <c r="F274" s="48">
        <v>93</v>
      </c>
      <c r="G274" s="48"/>
      <c r="H274" s="48">
        <v>93</v>
      </c>
      <c r="I274" s="48"/>
      <c r="J274" s="48"/>
    </row>
    <row r="275" spans="2:10" ht="38.25">
      <c r="B275" s="34" t="s">
        <v>658</v>
      </c>
      <c r="C275" s="45" t="s">
        <v>59</v>
      </c>
      <c r="D275" s="47" t="s">
        <v>280</v>
      </c>
      <c r="E275" s="47"/>
      <c r="F275" s="48">
        <v>12.7</v>
      </c>
      <c r="G275" s="48"/>
      <c r="H275" s="48">
        <v>12.7</v>
      </c>
      <c r="I275" s="48"/>
      <c r="J275" s="48"/>
    </row>
    <row r="276" spans="2:10" ht="12.75">
      <c r="B276" s="36" t="s">
        <v>32</v>
      </c>
      <c r="C276" s="45" t="s">
        <v>59</v>
      </c>
      <c r="D276" s="47" t="s">
        <v>280</v>
      </c>
      <c r="E276" s="47" t="s">
        <v>31</v>
      </c>
      <c r="F276" s="48">
        <v>12.7</v>
      </c>
      <c r="G276" s="48"/>
      <c r="H276" s="48">
        <v>12.7</v>
      </c>
      <c r="I276" s="48"/>
      <c r="J276" s="48"/>
    </row>
    <row r="277" spans="2:10" ht="12.75">
      <c r="B277" s="167" t="s">
        <v>356</v>
      </c>
      <c r="C277" s="45" t="s">
        <v>59</v>
      </c>
      <c r="D277" s="47" t="s">
        <v>316</v>
      </c>
      <c r="E277" s="47"/>
      <c r="F277" s="48">
        <v>80.3</v>
      </c>
      <c r="G277" s="48"/>
      <c r="H277" s="48">
        <v>80.3</v>
      </c>
      <c r="I277" s="48"/>
      <c r="J277" s="48"/>
    </row>
    <row r="278" spans="2:10" ht="12.75">
      <c r="B278" s="36" t="s">
        <v>32</v>
      </c>
      <c r="C278" s="45" t="s">
        <v>59</v>
      </c>
      <c r="D278" s="47" t="s">
        <v>316</v>
      </c>
      <c r="E278" s="47" t="s">
        <v>31</v>
      </c>
      <c r="F278" s="48">
        <v>80.3</v>
      </c>
      <c r="G278" s="48"/>
      <c r="H278" s="48">
        <v>80.3</v>
      </c>
      <c r="I278" s="48"/>
      <c r="J278" s="48"/>
    </row>
    <row r="279" spans="2:10" ht="51">
      <c r="B279" s="36" t="s">
        <v>157</v>
      </c>
      <c r="C279" s="40" t="s">
        <v>156</v>
      </c>
      <c r="D279" s="47"/>
      <c r="E279" s="47"/>
      <c r="F279" s="48">
        <v>10</v>
      </c>
      <c r="G279" s="48"/>
      <c r="H279" s="48">
        <v>10</v>
      </c>
      <c r="I279" s="48"/>
      <c r="J279" s="48"/>
    </row>
    <row r="280" spans="2:10" ht="12.75">
      <c r="B280" s="167" t="s">
        <v>356</v>
      </c>
      <c r="C280" s="40" t="s">
        <v>156</v>
      </c>
      <c r="D280" s="47" t="s">
        <v>316</v>
      </c>
      <c r="E280" s="47"/>
      <c r="F280" s="48">
        <v>10</v>
      </c>
      <c r="G280" s="48"/>
      <c r="H280" s="48">
        <v>10</v>
      </c>
      <c r="I280" s="48"/>
      <c r="J280" s="48"/>
    </row>
    <row r="281" spans="2:10" ht="12.75">
      <c r="B281" s="167" t="s">
        <v>43</v>
      </c>
      <c r="C281" s="40" t="s">
        <v>156</v>
      </c>
      <c r="D281" s="47" t="s">
        <v>316</v>
      </c>
      <c r="E281" s="47" t="s">
        <v>603</v>
      </c>
      <c r="F281" s="48">
        <v>10</v>
      </c>
      <c r="G281" s="48"/>
      <c r="H281" s="48">
        <v>10</v>
      </c>
      <c r="I281" s="48"/>
      <c r="J281" s="48"/>
    </row>
    <row r="282" spans="2:10" ht="51">
      <c r="B282" s="44" t="s">
        <v>511</v>
      </c>
      <c r="C282" s="45" t="s">
        <v>67</v>
      </c>
      <c r="D282" s="47"/>
      <c r="E282" s="47"/>
      <c r="F282" s="48">
        <v>55</v>
      </c>
      <c r="G282" s="48"/>
      <c r="H282" s="48">
        <v>55</v>
      </c>
      <c r="I282" s="48"/>
      <c r="J282" s="48"/>
    </row>
    <row r="283" spans="2:10" ht="25.5">
      <c r="B283" s="36" t="s">
        <v>73</v>
      </c>
      <c r="C283" s="45" t="s">
        <v>67</v>
      </c>
      <c r="D283" s="47" t="s">
        <v>74</v>
      </c>
      <c r="E283" s="47"/>
      <c r="F283" s="48">
        <v>55</v>
      </c>
      <c r="G283" s="48"/>
      <c r="H283" s="48">
        <v>55</v>
      </c>
      <c r="I283" s="48"/>
      <c r="J283" s="48"/>
    </row>
    <row r="284" spans="2:10" ht="12.75">
      <c r="B284" s="36" t="s">
        <v>605</v>
      </c>
      <c r="C284" s="45" t="s">
        <v>67</v>
      </c>
      <c r="D284" s="47" t="s">
        <v>74</v>
      </c>
      <c r="E284" s="47" t="s">
        <v>604</v>
      </c>
      <c r="F284" s="48">
        <v>55</v>
      </c>
      <c r="G284" s="48"/>
      <c r="H284" s="48">
        <v>55</v>
      </c>
      <c r="I284" s="48"/>
      <c r="J284" s="48"/>
    </row>
    <row r="285" spans="2:10" ht="63.75">
      <c r="B285" s="170" t="s">
        <v>263</v>
      </c>
      <c r="C285" s="157" t="s">
        <v>5</v>
      </c>
      <c r="D285" s="145"/>
      <c r="E285" s="145"/>
      <c r="F285" s="146">
        <v>2805.6</v>
      </c>
      <c r="G285" s="146"/>
      <c r="H285" s="146">
        <v>2805.6</v>
      </c>
      <c r="I285" s="48"/>
      <c r="J285" s="48"/>
    </row>
    <row r="286" spans="2:10" ht="25.5">
      <c r="B286" s="147" t="s">
        <v>73</v>
      </c>
      <c r="C286" s="157" t="s">
        <v>5</v>
      </c>
      <c r="D286" s="145" t="s">
        <v>74</v>
      </c>
      <c r="E286" s="145"/>
      <c r="F286" s="146">
        <v>2805.6</v>
      </c>
      <c r="G286" s="146"/>
      <c r="H286" s="146">
        <v>2805.6</v>
      </c>
      <c r="I286" s="48"/>
      <c r="J286" s="48"/>
    </row>
    <row r="287" spans="2:10" ht="12.75">
      <c r="B287" s="147" t="s">
        <v>399</v>
      </c>
      <c r="C287" s="157" t="s">
        <v>5</v>
      </c>
      <c r="D287" s="145" t="s">
        <v>74</v>
      </c>
      <c r="E287" s="145" t="s">
        <v>627</v>
      </c>
      <c r="F287" s="146">
        <v>2805.6</v>
      </c>
      <c r="G287" s="146"/>
      <c r="H287" s="146">
        <v>2805.6</v>
      </c>
      <c r="I287" s="48"/>
      <c r="J287" s="48"/>
    </row>
    <row r="288" spans="2:10" ht="127.5">
      <c r="B288" s="176" t="s">
        <v>436</v>
      </c>
      <c r="C288" s="51" t="s">
        <v>662</v>
      </c>
      <c r="D288" s="47"/>
      <c r="E288" s="47"/>
      <c r="F288" s="48">
        <v>54</v>
      </c>
      <c r="G288" s="48"/>
      <c r="H288" s="48"/>
      <c r="I288" s="48">
        <v>54</v>
      </c>
      <c r="J288" s="48"/>
    </row>
    <row r="289" spans="2:10" ht="25.5">
      <c r="B289" s="36" t="s">
        <v>73</v>
      </c>
      <c r="C289" s="51" t="s">
        <v>662</v>
      </c>
      <c r="D289" s="47" t="s">
        <v>74</v>
      </c>
      <c r="E289" s="47"/>
      <c r="F289" s="48">
        <v>54</v>
      </c>
      <c r="G289" s="48"/>
      <c r="H289" s="48"/>
      <c r="I289" s="48">
        <v>54</v>
      </c>
      <c r="J289" s="48"/>
    </row>
    <row r="290" spans="2:10" ht="12.75">
      <c r="B290" s="36" t="s">
        <v>399</v>
      </c>
      <c r="C290" s="51" t="s">
        <v>662</v>
      </c>
      <c r="D290" s="47" t="s">
        <v>74</v>
      </c>
      <c r="E290" s="47" t="s">
        <v>627</v>
      </c>
      <c r="F290" s="48">
        <v>54</v>
      </c>
      <c r="G290" s="48"/>
      <c r="H290" s="48"/>
      <c r="I290" s="48">
        <v>54</v>
      </c>
      <c r="J290" s="48"/>
    </row>
    <row r="291" spans="2:10" ht="63.75">
      <c r="B291" s="176" t="s">
        <v>264</v>
      </c>
      <c r="C291" s="51" t="s">
        <v>6</v>
      </c>
      <c r="D291" s="47"/>
      <c r="E291" s="47"/>
      <c r="F291" s="48">
        <v>2759</v>
      </c>
      <c r="G291" s="48"/>
      <c r="H291" s="48">
        <v>2759</v>
      </c>
      <c r="I291" s="48"/>
      <c r="J291" s="48"/>
    </row>
    <row r="292" spans="2:10" ht="25.5">
      <c r="B292" s="36" t="s">
        <v>73</v>
      </c>
      <c r="C292" s="51" t="s">
        <v>6</v>
      </c>
      <c r="D292" s="47" t="s">
        <v>74</v>
      </c>
      <c r="E292" s="47"/>
      <c r="F292" s="48">
        <v>2759</v>
      </c>
      <c r="G292" s="48"/>
      <c r="H292" s="48">
        <v>2759</v>
      </c>
      <c r="I292" s="48"/>
      <c r="J292" s="48"/>
    </row>
    <row r="293" spans="2:10" ht="12.75">
      <c r="B293" s="36" t="s">
        <v>399</v>
      </c>
      <c r="C293" s="51" t="s">
        <v>6</v>
      </c>
      <c r="D293" s="47" t="s">
        <v>74</v>
      </c>
      <c r="E293" s="47" t="s">
        <v>627</v>
      </c>
      <c r="F293" s="48">
        <v>2759</v>
      </c>
      <c r="G293" s="48"/>
      <c r="H293" s="48">
        <v>2759</v>
      </c>
      <c r="I293" s="48"/>
      <c r="J293" s="48"/>
    </row>
    <row r="294" spans="2:10" ht="76.5">
      <c r="B294" s="176" t="s">
        <v>169</v>
      </c>
      <c r="C294" s="51" t="s">
        <v>7</v>
      </c>
      <c r="D294" s="47"/>
      <c r="E294" s="47"/>
      <c r="F294" s="48">
        <v>890</v>
      </c>
      <c r="G294" s="48"/>
      <c r="H294" s="48">
        <v>890</v>
      </c>
      <c r="I294" s="48"/>
      <c r="J294" s="48"/>
    </row>
    <row r="295" spans="2:10" ht="25.5">
      <c r="B295" s="36" t="s">
        <v>73</v>
      </c>
      <c r="C295" s="51" t="s">
        <v>7</v>
      </c>
      <c r="D295" s="47" t="s">
        <v>74</v>
      </c>
      <c r="E295" s="47"/>
      <c r="F295" s="48">
        <v>890</v>
      </c>
      <c r="G295" s="48"/>
      <c r="H295" s="48">
        <v>890</v>
      </c>
      <c r="I295" s="48"/>
      <c r="J295" s="48"/>
    </row>
    <row r="296" spans="2:10" ht="12.75">
      <c r="B296" s="36" t="s">
        <v>399</v>
      </c>
      <c r="C296" s="51" t="s">
        <v>7</v>
      </c>
      <c r="D296" s="47" t="s">
        <v>74</v>
      </c>
      <c r="E296" s="47" t="s">
        <v>627</v>
      </c>
      <c r="F296" s="48">
        <v>890</v>
      </c>
      <c r="G296" s="48"/>
      <c r="H296" s="48">
        <v>890</v>
      </c>
      <c r="I296" s="48"/>
      <c r="J296" s="48"/>
    </row>
    <row r="297" spans="2:10" ht="114.75">
      <c r="B297" s="176" t="s">
        <v>149</v>
      </c>
      <c r="C297" s="51" t="s">
        <v>4</v>
      </c>
      <c r="D297" s="47"/>
      <c r="E297" s="47"/>
      <c r="F297" s="48">
        <v>8840.8</v>
      </c>
      <c r="G297" s="48"/>
      <c r="H297" s="48"/>
      <c r="I297" s="48">
        <v>8840.8</v>
      </c>
      <c r="J297" s="48"/>
    </row>
    <row r="298" spans="2:10" ht="25.5">
      <c r="B298" s="36" t="s">
        <v>73</v>
      </c>
      <c r="C298" s="51" t="s">
        <v>4</v>
      </c>
      <c r="D298" s="47" t="s">
        <v>74</v>
      </c>
      <c r="E298" s="47"/>
      <c r="F298" s="48">
        <v>8840.8</v>
      </c>
      <c r="G298" s="48"/>
      <c r="H298" s="48"/>
      <c r="I298" s="48">
        <v>8840.8</v>
      </c>
      <c r="J298" s="48"/>
    </row>
    <row r="299" spans="2:10" ht="12.75">
      <c r="B299" s="36" t="s">
        <v>399</v>
      </c>
      <c r="C299" s="51" t="s">
        <v>4</v>
      </c>
      <c r="D299" s="47" t="s">
        <v>74</v>
      </c>
      <c r="E299" s="47" t="s">
        <v>627</v>
      </c>
      <c r="F299" s="48">
        <v>8840.8</v>
      </c>
      <c r="G299" s="48"/>
      <c r="H299" s="48"/>
      <c r="I299" s="48">
        <v>8840.8</v>
      </c>
      <c r="J299" s="48"/>
    </row>
    <row r="300" spans="2:10" ht="51">
      <c r="B300" s="170" t="s">
        <v>150</v>
      </c>
      <c r="C300" s="157" t="s">
        <v>8</v>
      </c>
      <c r="D300" s="145"/>
      <c r="E300" s="145"/>
      <c r="F300" s="146">
        <v>8065.6</v>
      </c>
      <c r="G300" s="146"/>
      <c r="H300" s="146">
        <v>8065.6</v>
      </c>
      <c r="I300" s="48"/>
      <c r="J300" s="48"/>
    </row>
    <row r="301" spans="2:10" ht="25.5">
      <c r="B301" s="147" t="s">
        <v>73</v>
      </c>
      <c r="C301" s="157" t="s">
        <v>8</v>
      </c>
      <c r="D301" s="145" t="s">
        <v>74</v>
      </c>
      <c r="E301" s="145"/>
      <c r="F301" s="146">
        <v>8065.6</v>
      </c>
      <c r="G301" s="146"/>
      <c r="H301" s="146">
        <v>8065.6</v>
      </c>
      <c r="I301" s="48"/>
      <c r="J301" s="48"/>
    </row>
    <row r="302" spans="2:10" ht="12.75">
      <c r="B302" s="147" t="s">
        <v>399</v>
      </c>
      <c r="C302" s="157" t="s">
        <v>8</v>
      </c>
      <c r="D302" s="145" t="s">
        <v>74</v>
      </c>
      <c r="E302" s="145" t="s">
        <v>627</v>
      </c>
      <c r="F302" s="146">
        <v>8065.6</v>
      </c>
      <c r="G302" s="146"/>
      <c r="H302" s="146">
        <v>8065.6</v>
      </c>
      <c r="I302" s="48"/>
      <c r="J302" s="48"/>
    </row>
    <row r="303" spans="2:10" ht="63.75">
      <c r="B303" s="170" t="s">
        <v>265</v>
      </c>
      <c r="C303" s="157" t="s">
        <v>235</v>
      </c>
      <c r="D303" s="145"/>
      <c r="E303" s="145"/>
      <c r="F303" s="146">
        <v>28</v>
      </c>
      <c r="G303" s="146"/>
      <c r="H303" s="146">
        <v>28</v>
      </c>
      <c r="I303" s="146"/>
      <c r="J303" s="146"/>
    </row>
    <row r="304" spans="2:10" ht="25.5">
      <c r="B304" s="147" t="s">
        <v>73</v>
      </c>
      <c r="C304" s="157" t="s">
        <v>235</v>
      </c>
      <c r="D304" s="145" t="s">
        <v>74</v>
      </c>
      <c r="E304" s="145"/>
      <c r="F304" s="146">
        <v>28</v>
      </c>
      <c r="G304" s="146"/>
      <c r="H304" s="146">
        <v>28</v>
      </c>
      <c r="I304" s="146"/>
      <c r="J304" s="146"/>
    </row>
    <row r="305" spans="2:10" ht="12.75">
      <c r="B305" s="147" t="s">
        <v>400</v>
      </c>
      <c r="C305" s="157" t="s">
        <v>235</v>
      </c>
      <c r="D305" s="145" t="s">
        <v>74</v>
      </c>
      <c r="E305" s="145" t="s">
        <v>246</v>
      </c>
      <c r="F305" s="146">
        <v>28</v>
      </c>
      <c r="G305" s="146"/>
      <c r="H305" s="146">
        <v>28</v>
      </c>
      <c r="I305" s="146"/>
      <c r="J305" s="146"/>
    </row>
    <row r="306" spans="2:10" ht="63.75">
      <c r="B306" s="170" t="s">
        <v>266</v>
      </c>
      <c r="C306" s="157" t="s">
        <v>516</v>
      </c>
      <c r="D306" s="145"/>
      <c r="E306" s="145"/>
      <c r="F306" s="146">
        <v>1828</v>
      </c>
      <c r="G306" s="146"/>
      <c r="H306" s="146"/>
      <c r="I306" s="48">
        <v>1828</v>
      </c>
      <c r="J306" s="146"/>
    </row>
    <row r="307" spans="2:10" ht="25.5">
      <c r="B307" s="147" t="s">
        <v>73</v>
      </c>
      <c r="C307" s="157" t="s">
        <v>516</v>
      </c>
      <c r="D307" s="145" t="s">
        <v>74</v>
      </c>
      <c r="E307" s="145"/>
      <c r="F307" s="146">
        <v>1828</v>
      </c>
      <c r="G307" s="146"/>
      <c r="H307" s="146"/>
      <c r="I307" s="48">
        <v>1828</v>
      </c>
      <c r="J307" s="146"/>
    </row>
    <row r="308" spans="2:10" ht="12.75">
      <c r="B308" s="147" t="s">
        <v>400</v>
      </c>
      <c r="C308" s="157" t="s">
        <v>516</v>
      </c>
      <c r="D308" s="145" t="s">
        <v>74</v>
      </c>
      <c r="E308" s="145" t="s">
        <v>246</v>
      </c>
      <c r="F308" s="146">
        <v>1828</v>
      </c>
      <c r="G308" s="146"/>
      <c r="H308" s="146"/>
      <c r="I308" s="48">
        <v>1828</v>
      </c>
      <c r="J308" s="146"/>
    </row>
    <row r="309" spans="2:10" ht="114.75">
      <c r="B309" s="170" t="s">
        <v>267</v>
      </c>
      <c r="C309" s="157" t="s">
        <v>517</v>
      </c>
      <c r="D309" s="145"/>
      <c r="E309" s="145"/>
      <c r="F309" s="146">
        <v>44300</v>
      </c>
      <c r="G309" s="146"/>
      <c r="H309" s="146"/>
      <c r="I309" s="48">
        <v>44300</v>
      </c>
      <c r="J309" s="146"/>
    </row>
    <row r="310" spans="2:10" ht="25.5">
      <c r="B310" s="147" t="s">
        <v>73</v>
      </c>
      <c r="C310" s="157" t="s">
        <v>517</v>
      </c>
      <c r="D310" s="145" t="s">
        <v>74</v>
      </c>
      <c r="E310" s="145"/>
      <c r="F310" s="146">
        <v>44300</v>
      </c>
      <c r="G310" s="146"/>
      <c r="H310" s="146"/>
      <c r="I310" s="48">
        <v>44300</v>
      </c>
      <c r="J310" s="146"/>
    </row>
    <row r="311" spans="2:10" ht="12.75">
      <c r="B311" s="147" t="s">
        <v>400</v>
      </c>
      <c r="C311" s="157" t="s">
        <v>517</v>
      </c>
      <c r="D311" s="145" t="s">
        <v>74</v>
      </c>
      <c r="E311" s="145" t="s">
        <v>246</v>
      </c>
      <c r="F311" s="146">
        <v>44300</v>
      </c>
      <c r="G311" s="146"/>
      <c r="H311" s="146"/>
      <c r="I311" s="48">
        <v>44300</v>
      </c>
      <c r="J311" s="146"/>
    </row>
    <row r="312" spans="2:10" ht="63.75">
      <c r="B312" s="170" t="s">
        <v>268</v>
      </c>
      <c r="C312" s="157" t="s">
        <v>236</v>
      </c>
      <c r="D312" s="145"/>
      <c r="E312" s="145"/>
      <c r="F312" s="146">
        <v>11735.1</v>
      </c>
      <c r="G312" s="146"/>
      <c r="H312" s="146">
        <v>11735.1</v>
      </c>
      <c r="I312" s="48"/>
      <c r="J312" s="48"/>
    </row>
    <row r="313" spans="2:10" ht="12.75">
      <c r="B313" s="167" t="s">
        <v>356</v>
      </c>
      <c r="C313" s="51" t="s">
        <v>236</v>
      </c>
      <c r="D313" s="47" t="s">
        <v>316</v>
      </c>
      <c r="E313" s="47"/>
      <c r="F313" s="48">
        <v>2</v>
      </c>
      <c r="G313" s="48"/>
      <c r="H313" s="48">
        <v>2</v>
      </c>
      <c r="I313" s="48"/>
      <c r="J313" s="48"/>
    </row>
    <row r="314" spans="2:10" ht="12.75">
      <c r="B314" s="167" t="s">
        <v>43</v>
      </c>
      <c r="C314" s="51" t="s">
        <v>236</v>
      </c>
      <c r="D314" s="47" t="s">
        <v>316</v>
      </c>
      <c r="E314" s="47" t="s">
        <v>603</v>
      </c>
      <c r="F314" s="48">
        <v>2</v>
      </c>
      <c r="G314" s="48"/>
      <c r="H314" s="48">
        <v>2</v>
      </c>
      <c r="I314" s="48"/>
      <c r="J314" s="48"/>
    </row>
    <row r="315" spans="2:10" ht="25.5">
      <c r="B315" s="36" t="s">
        <v>73</v>
      </c>
      <c r="C315" s="51" t="s">
        <v>236</v>
      </c>
      <c r="D315" s="47" t="s">
        <v>74</v>
      </c>
      <c r="E315" s="47"/>
      <c r="F315" s="48">
        <v>11733.1</v>
      </c>
      <c r="G315" s="48"/>
      <c r="H315" s="48">
        <v>11733.1</v>
      </c>
      <c r="I315" s="48"/>
      <c r="J315" s="48"/>
    </row>
    <row r="316" spans="2:10" ht="12.75">
      <c r="B316" s="36" t="s">
        <v>400</v>
      </c>
      <c r="C316" s="51" t="s">
        <v>236</v>
      </c>
      <c r="D316" s="47" t="s">
        <v>74</v>
      </c>
      <c r="E316" s="47" t="s">
        <v>246</v>
      </c>
      <c r="F316" s="48">
        <v>11733.1</v>
      </c>
      <c r="G316" s="48"/>
      <c r="H316" s="48">
        <v>11733.1</v>
      </c>
      <c r="I316" s="48"/>
      <c r="J316" s="48"/>
    </row>
    <row r="317" spans="2:10" ht="63.75">
      <c r="B317" s="170" t="s">
        <v>269</v>
      </c>
      <c r="C317" s="157" t="s">
        <v>237</v>
      </c>
      <c r="D317" s="145"/>
      <c r="E317" s="145"/>
      <c r="F317" s="146">
        <v>78.8</v>
      </c>
      <c r="G317" s="146"/>
      <c r="H317" s="146">
        <v>78.8</v>
      </c>
      <c r="I317" s="48"/>
      <c r="J317" s="48"/>
    </row>
    <row r="318" spans="2:10" ht="12.75">
      <c r="B318" s="165" t="s">
        <v>356</v>
      </c>
      <c r="C318" s="157" t="s">
        <v>237</v>
      </c>
      <c r="D318" s="145" t="s">
        <v>316</v>
      </c>
      <c r="E318" s="145"/>
      <c r="F318" s="146">
        <v>1</v>
      </c>
      <c r="G318" s="146"/>
      <c r="H318" s="146">
        <v>1</v>
      </c>
      <c r="I318" s="48"/>
      <c r="J318" s="48"/>
    </row>
    <row r="319" spans="2:10" ht="12.75">
      <c r="B319" s="165" t="s">
        <v>43</v>
      </c>
      <c r="C319" s="157" t="s">
        <v>237</v>
      </c>
      <c r="D319" s="145" t="s">
        <v>316</v>
      </c>
      <c r="E319" s="145" t="s">
        <v>603</v>
      </c>
      <c r="F319" s="146">
        <v>1</v>
      </c>
      <c r="G319" s="146"/>
      <c r="H319" s="146">
        <v>1</v>
      </c>
      <c r="I319" s="48"/>
      <c r="J319" s="48"/>
    </row>
    <row r="320" spans="2:10" ht="25.5">
      <c r="B320" s="147" t="s">
        <v>73</v>
      </c>
      <c r="C320" s="157" t="s">
        <v>237</v>
      </c>
      <c r="D320" s="145" t="s">
        <v>74</v>
      </c>
      <c r="E320" s="145"/>
      <c r="F320" s="146">
        <v>77.8</v>
      </c>
      <c r="G320" s="146"/>
      <c r="H320" s="146">
        <v>77.8</v>
      </c>
      <c r="I320" s="48"/>
      <c r="J320" s="48"/>
    </row>
    <row r="321" spans="2:10" ht="12.75">
      <c r="B321" s="147" t="s">
        <v>400</v>
      </c>
      <c r="C321" s="157" t="s">
        <v>237</v>
      </c>
      <c r="D321" s="145" t="s">
        <v>74</v>
      </c>
      <c r="E321" s="145" t="s">
        <v>246</v>
      </c>
      <c r="F321" s="146">
        <v>77.8</v>
      </c>
      <c r="G321" s="146"/>
      <c r="H321" s="146">
        <v>77.8</v>
      </c>
      <c r="I321" s="48"/>
      <c r="J321" s="48"/>
    </row>
    <row r="322" spans="2:10" ht="63.75">
      <c r="B322" s="170" t="s">
        <v>589</v>
      </c>
      <c r="C322" s="157" t="s">
        <v>238</v>
      </c>
      <c r="D322" s="145"/>
      <c r="E322" s="145"/>
      <c r="F322" s="146">
        <v>14057</v>
      </c>
      <c r="G322" s="146"/>
      <c r="H322" s="146">
        <v>14057</v>
      </c>
      <c r="I322" s="48"/>
      <c r="J322" s="48"/>
    </row>
    <row r="323" spans="2:10" ht="25.5">
      <c r="B323" s="147" t="s">
        <v>73</v>
      </c>
      <c r="C323" s="157" t="s">
        <v>238</v>
      </c>
      <c r="D323" s="145" t="s">
        <v>74</v>
      </c>
      <c r="E323" s="145"/>
      <c r="F323" s="146">
        <v>14057</v>
      </c>
      <c r="G323" s="146"/>
      <c r="H323" s="146">
        <v>14057</v>
      </c>
      <c r="I323" s="48"/>
      <c r="J323" s="48"/>
    </row>
    <row r="324" spans="2:10" ht="12.75">
      <c r="B324" s="147" t="s">
        <v>400</v>
      </c>
      <c r="C324" s="157" t="s">
        <v>238</v>
      </c>
      <c r="D324" s="145" t="s">
        <v>74</v>
      </c>
      <c r="E324" s="145" t="s">
        <v>246</v>
      </c>
      <c r="F324" s="146">
        <v>13977.6</v>
      </c>
      <c r="G324" s="146"/>
      <c r="H324" s="146">
        <v>13977.6</v>
      </c>
      <c r="I324" s="48"/>
      <c r="J324" s="48"/>
    </row>
    <row r="325" spans="2:10" ht="12.75">
      <c r="B325" s="147" t="s">
        <v>112</v>
      </c>
      <c r="C325" s="157" t="s">
        <v>238</v>
      </c>
      <c r="D325" s="145" t="s">
        <v>74</v>
      </c>
      <c r="E325" s="145" t="s">
        <v>253</v>
      </c>
      <c r="F325" s="146">
        <v>79.4</v>
      </c>
      <c r="G325" s="146"/>
      <c r="H325" s="146">
        <v>79.4</v>
      </c>
      <c r="I325" s="48"/>
      <c r="J325" s="48"/>
    </row>
    <row r="326" spans="2:10" ht="76.5">
      <c r="B326" s="36" t="s">
        <v>584</v>
      </c>
      <c r="C326" s="51" t="s">
        <v>395</v>
      </c>
      <c r="D326" s="47"/>
      <c r="E326" s="145"/>
      <c r="F326" s="146">
        <v>3570.3</v>
      </c>
      <c r="G326" s="146"/>
      <c r="H326" s="146"/>
      <c r="I326" s="48">
        <v>3570.3</v>
      </c>
      <c r="J326" s="48"/>
    </row>
    <row r="327" spans="2:10" ht="25.5">
      <c r="B327" s="147" t="s">
        <v>73</v>
      </c>
      <c r="C327" s="51" t="s">
        <v>395</v>
      </c>
      <c r="D327" s="47" t="s">
        <v>74</v>
      </c>
      <c r="E327" s="145"/>
      <c r="F327" s="146">
        <v>3570.3</v>
      </c>
      <c r="G327" s="146"/>
      <c r="H327" s="146"/>
      <c r="I327" s="48">
        <v>3570.3</v>
      </c>
      <c r="J327" s="48"/>
    </row>
    <row r="328" spans="2:10" ht="12.75">
      <c r="B328" s="147" t="s">
        <v>400</v>
      </c>
      <c r="C328" s="51" t="s">
        <v>395</v>
      </c>
      <c r="D328" s="47" t="s">
        <v>74</v>
      </c>
      <c r="E328" s="145" t="s">
        <v>246</v>
      </c>
      <c r="F328" s="146">
        <v>3570.3</v>
      </c>
      <c r="G328" s="146"/>
      <c r="H328" s="146"/>
      <c r="I328" s="48">
        <v>3570.3</v>
      </c>
      <c r="J328" s="48"/>
    </row>
    <row r="329" spans="2:10" ht="89.25">
      <c r="B329" s="170" t="s">
        <v>594</v>
      </c>
      <c r="C329" s="158" t="s">
        <v>518</v>
      </c>
      <c r="D329" s="145"/>
      <c r="E329" s="145"/>
      <c r="F329" s="146">
        <v>20.4</v>
      </c>
      <c r="G329" s="146"/>
      <c r="H329" s="146"/>
      <c r="I329" s="48">
        <v>20.4</v>
      </c>
      <c r="J329" s="146"/>
    </row>
    <row r="330" spans="2:10" ht="25.5">
      <c r="B330" s="147" t="s">
        <v>73</v>
      </c>
      <c r="C330" s="158" t="s">
        <v>518</v>
      </c>
      <c r="D330" s="145" t="s">
        <v>74</v>
      </c>
      <c r="E330" s="145"/>
      <c r="F330" s="146">
        <v>20.4</v>
      </c>
      <c r="G330" s="146"/>
      <c r="H330" s="146"/>
      <c r="I330" s="48">
        <v>20.4</v>
      </c>
      <c r="J330" s="146"/>
    </row>
    <row r="331" spans="2:10" ht="12.75">
      <c r="B331" s="147" t="s">
        <v>122</v>
      </c>
      <c r="C331" s="158" t="s">
        <v>518</v>
      </c>
      <c r="D331" s="145" t="s">
        <v>74</v>
      </c>
      <c r="E331" s="145" t="s">
        <v>254</v>
      </c>
      <c r="F331" s="146">
        <v>20.4</v>
      </c>
      <c r="G331" s="146"/>
      <c r="H331" s="146"/>
      <c r="I331" s="48">
        <v>20.4</v>
      </c>
      <c r="J331" s="146"/>
    </row>
    <row r="332" spans="2:10" ht="76.5">
      <c r="B332" s="170" t="s">
        <v>590</v>
      </c>
      <c r="C332" s="157" t="s">
        <v>226</v>
      </c>
      <c r="D332" s="145"/>
      <c r="E332" s="145"/>
      <c r="F332" s="146">
        <v>3570.3</v>
      </c>
      <c r="G332" s="146"/>
      <c r="H332" s="146">
        <v>3570.3</v>
      </c>
      <c r="I332" s="48"/>
      <c r="J332" s="48"/>
    </row>
    <row r="333" spans="2:10" ht="25.5">
      <c r="B333" s="147" t="s">
        <v>73</v>
      </c>
      <c r="C333" s="157" t="s">
        <v>226</v>
      </c>
      <c r="D333" s="145" t="s">
        <v>74</v>
      </c>
      <c r="E333" s="145"/>
      <c r="F333" s="146">
        <v>3570.3</v>
      </c>
      <c r="G333" s="146"/>
      <c r="H333" s="146">
        <v>3570.3</v>
      </c>
      <c r="I333" s="48"/>
      <c r="J333" s="48"/>
    </row>
    <row r="334" spans="2:10" ht="12.75">
      <c r="B334" s="147" t="s">
        <v>400</v>
      </c>
      <c r="C334" s="157" t="s">
        <v>226</v>
      </c>
      <c r="D334" s="145" t="s">
        <v>74</v>
      </c>
      <c r="E334" s="145" t="s">
        <v>246</v>
      </c>
      <c r="F334" s="146">
        <v>3570.3</v>
      </c>
      <c r="G334" s="146"/>
      <c r="H334" s="146">
        <v>3570.3</v>
      </c>
      <c r="I334" s="48"/>
      <c r="J334" s="48"/>
    </row>
    <row r="335" spans="2:10" ht="63.75">
      <c r="B335" s="170" t="s">
        <v>592</v>
      </c>
      <c r="C335" s="157" t="s">
        <v>677</v>
      </c>
      <c r="D335" s="145"/>
      <c r="E335" s="145"/>
      <c r="F335" s="146">
        <v>71</v>
      </c>
      <c r="G335" s="146"/>
      <c r="H335" s="146">
        <v>71</v>
      </c>
      <c r="I335" s="48"/>
      <c r="J335" s="48"/>
    </row>
    <row r="336" spans="2:10" ht="25.5">
      <c r="B336" s="147" t="s">
        <v>73</v>
      </c>
      <c r="C336" s="157" t="s">
        <v>677</v>
      </c>
      <c r="D336" s="145" t="s">
        <v>74</v>
      </c>
      <c r="E336" s="145"/>
      <c r="F336" s="146">
        <v>71</v>
      </c>
      <c r="G336" s="146"/>
      <c r="H336" s="146">
        <v>71</v>
      </c>
      <c r="I336" s="48"/>
      <c r="J336" s="48"/>
    </row>
    <row r="337" spans="2:10" ht="12.75">
      <c r="B337" s="147" t="s">
        <v>400</v>
      </c>
      <c r="C337" s="157" t="s">
        <v>677</v>
      </c>
      <c r="D337" s="145" t="s">
        <v>74</v>
      </c>
      <c r="E337" s="145" t="s">
        <v>246</v>
      </c>
      <c r="F337" s="146">
        <v>71</v>
      </c>
      <c r="G337" s="146"/>
      <c r="H337" s="146">
        <v>71</v>
      </c>
      <c r="I337" s="48"/>
      <c r="J337" s="48"/>
    </row>
    <row r="338" spans="2:10" ht="63.75">
      <c r="B338" s="170" t="s">
        <v>593</v>
      </c>
      <c r="C338" s="157" t="s">
        <v>678</v>
      </c>
      <c r="D338" s="145"/>
      <c r="E338" s="145"/>
      <c r="F338" s="146">
        <v>1790.4</v>
      </c>
      <c r="G338" s="146"/>
      <c r="H338" s="146">
        <v>1790.4</v>
      </c>
      <c r="I338" s="48"/>
      <c r="J338" s="48"/>
    </row>
    <row r="339" spans="2:10" ht="25.5">
      <c r="B339" s="147" t="s">
        <v>73</v>
      </c>
      <c r="C339" s="157" t="s">
        <v>678</v>
      </c>
      <c r="D339" s="145" t="s">
        <v>74</v>
      </c>
      <c r="E339" s="145"/>
      <c r="F339" s="146">
        <v>1790.4</v>
      </c>
      <c r="G339" s="146"/>
      <c r="H339" s="146">
        <v>1790.4</v>
      </c>
      <c r="I339" s="48"/>
      <c r="J339" s="48"/>
    </row>
    <row r="340" spans="2:10" ht="12.75">
      <c r="B340" s="147" t="s">
        <v>400</v>
      </c>
      <c r="C340" s="157" t="s">
        <v>678</v>
      </c>
      <c r="D340" s="145" t="s">
        <v>74</v>
      </c>
      <c r="E340" s="145" t="s">
        <v>246</v>
      </c>
      <c r="F340" s="146">
        <v>1790.4</v>
      </c>
      <c r="G340" s="146"/>
      <c r="H340" s="146">
        <v>1790.4</v>
      </c>
      <c r="I340" s="48"/>
      <c r="J340" s="48"/>
    </row>
    <row r="341" spans="2:10" ht="63.75">
      <c r="B341" s="170" t="s">
        <v>689</v>
      </c>
      <c r="C341" s="144" t="s">
        <v>690</v>
      </c>
      <c r="D341" s="145"/>
      <c r="E341" s="145"/>
      <c r="F341" s="146">
        <v>1</v>
      </c>
      <c r="G341" s="146"/>
      <c r="H341" s="146">
        <v>1</v>
      </c>
      <c r="I341" s="48"/>
      <c r="J341" s="48"/>
    </row>
    <row r="342" spans="2:10" ht="12.75">
      <c r="B342" s="165" t="s">
        <v>356</v>
      </c>
      <c r="C342" s="144" t="s">
        <v>690</v>
      </c>
      <c r="D342" s="145" t="s">
        <v>316</v>
      </c>
      <c r="E342" s="145"/>
      <c r="F342" s="146">
        <v>1</v>
      </c>
      <c r="G342" s="146"/>
      <c r="H342" s="146">
        <v>1</v>
      </c>
      <c r="I342" s="48"/>
      <c r="J342" s="48"/>
    </row>
    <row r="343" spans="2:10" ht="12.75">
      <c r="B343" s="147" t="s">
        <v>120</v>
      </c>
      <c r="C343" s="144" t="s">
        <v>690</v>
      </c>
      <c r="D343" s="145" t="s">
        <v>316</v>
      </c>
      <c r="E343" s="145" t="s">
        <v>247</v>
      </c>
      <c r="F343" s="146">
        <v>1</v>
      </c>
      <c r="G343" s="146"/>
      <c r="H343" s="146">
        <v>1</v>
      </c>
      <c r="I343" s="48"/>
      <c r="J343" s="48"/>
    </row>
    <row r="344" spans="2:10" ht="51">
      <c r="B344" s="170" t="s">
        <v>514</v>
      </c>
      <c r="C344" s="144" t="s">
        <v>691</v>
      </c>
      <c r="D344" s="145"/>
      <c r="E344" s="145"/>
      <c r="F344" s="146">
        <v>5</v>
      </c>
      <c r="G344" s="146"/>
      <c r="H344" s="146">
        <v>5</v>
      </c>
      <c r="I344" s="48"/>
      <c r="J344" s="48"/>
    </row>
    <row r="345" spans="2:10" ht="12.75">
      <c r="B345" s="165" t="s">
        <v>356</v>
      </c>
      <c r="C345" s="144" t="s">
        <v>691</v>
      </c>
      <c r="D345" s="145" t="s">
        <v>316</v>
      </c>
      <c r="E345" s="145"/>
      <c r="F345" s="146">
        <v>5</v>
      </c>
      <c r="G345" s="146"/>
      <c r="H345" s="146">
        <v>5</v>
      </c>
      <c r="I345" s="48"/>
      <c r="J345" s="48"/>
    </row>
    <row r="346" spans="2:10" ht="12.75">
      <c r="B346" s="147" t="s">
        <v>120</v>
      </c>
      <c r="C346" s="144" t="s">
        <v>691</v>
      </c>
      <c r="D346" s="145" t="s">
        <v>316</v>
      </c>
      <c r="E346" s="145" t="s">
        <v>247</v>
      </c>
      <c r="F346" s="146">
        <v>5</v>
      </c>
      <c r="G346" s="146"/>
      <c r="H346" s="146">
        <v>5</v>
      </c>
      <c r="I346" s="48"/>
      <c r="J346" s="48"/>
    </row>
    <row r="347" spans="2:10" ht="51">
      <c r="B347" s="170" t="s">
        <v>693</v>
      </c>
      <c r="C347" s="144" t="s">
        <v>692</v>
      </c>
      <c r="D347" s="145"/>
      <c r="E347" s="145"/>
      <c r="F347" s="146">
        <v>2.5</v>
      </c>
      <c r="G347" s="146"/>
      <c r="H347" s="146">
        <v>2.5</v>
      </c>
      <c r="I347" s="48"/>
      <c r="J347" s="48"/>
    </row>
    <row r="348" spans="2:10" ht="12.75">
      <c r="B348" s="165" t="s">
        <v>356</v>
      </c>
      <c r="C348" s="144" t="s">
        <v>692</v>
      </c>
      <c r="D348" s="145" t="s">
        <v>316</v>
      </c>
      <c r="E348" s="145"/>
      <c r="F348" s="146">
        <v>2.5</v>
      </c>
      <c r="G348" s="146"/>
      <c r="H348" s="146">
        <v>2.5</v>
      </c>
      <c r="I348" s="48"/>
      <c r="J348" s="48"/>
    </row>
    <row r="349" spans="2:10" ht="12.75">
      <c r="B349" s="147" t="s">
        <v>120</v>
      </c>
      <c r="C349" s="144" t="s">
        <v>692</v>
      </c>
      <c r="D349" s="145" t="s">
        <v>316</v>
      </c>
      <c r="E349" s="145" t="s">
        <v>247</v>
      </c>
      <c r="F349" s="146">
        <v>2.5</v>
      </c>
      <c r="G349" s="146"/>
      <c r="H349" s="146">
        <v>2.5</v>
      </c>
      <c r="I349" s="48"/>
      <c r="J349" s="48"/>
    </row>
    <row r="350" spans="2:10" ht="38.25">
      <c r="B350" s="36" t="s">
        <v>168</v>
      </c>
      <c r="C350" s="40" t="s">
        <v>574</v>
      </c>
      <c r="D350" s="47"/>
      <c r="E350" s="47"/>
      <c r="F350" s="146">
        <v>2.5</v>
      </c>
      <c r="G350" s="146"/>
      <c r="H350" s="146">
        <v>2.5</v>
      </c>
      <c r="I350" s="48"/>
      <c r="J350" s="48"/>
    </row>
    <row r="351" spans="2:10" ht="12.75">
      <c r="B351" s="167" t="s">
        <v>356</v>
      </c>
      <c r="C351" s="40" t="s">
        <v>574</v>
      </c>
      <c r="D351" s="47" t="s">
        <v>316</v>
      </c>
      <c r="E351" s="47"/>
      <c r="F351" s="146">
        <v>2.5</v>
      </c>
      <c r="G351" s="146"/>
      <c r="H351" s="146">
        <v>2.5</v>
      </c>
      <c r="I351" s="48"/>
      <c r="J351" s="48"/>
    </row>
    <row r="352" spans="2:10" ht="12.75">
      <c r="B352" s="167" t="s">
        <v>43</v>
      </c>
      <c r="C352" s="40" t="s">
        <v>574</v>
      </c>
      <c r="D352" s="47" t="s">
        <v>316</v>
      </c>
      <c r="E352" s="47" t="s">
        <v>603</v>
      </c>
      <c r="F352" s="146">
        <v>2.5</v>
      </c>
      <c r="G352" s="146"/>
      <c r="H352" s="146">
        <v>2.5</v>
      </c>
      <c r="I352" s="48"/>
      <c r="J352" s="48"/>
    </row>
    <row r="353" spans="2:10" ht="25.5">
      <c r="B353" s="36" t="s">
        <v>77</v>
      </c>
      <c r="C353" s="45" t="s">
        <v>78</v>
      </c>
      <c r="D353" s="47"/>
      <c r="E353" s="47"/>
      <c r="F353" s="48">
        <v>100</v>
      </c>
      <c r="G353" s="48"/>
      <c r="H353" s="48">
        <v>100</v>
      </c>
      <c r="I353" s="48"/>
      <c r="J353" s="48"/>
    </row>
    <row r="354" spans="2:10" ht="12.75">
      <c r="B354" s="167" t="s">
        <v>243</v>
      </c>
      <c r="C354" s="45" t="s">
        <v>78</v>
      </c>
      <c r="D354" s="47" t="s">
        <v>128</v>
      </c>
      <c r="E354" s="47"/>
      <c r="F354" s="48">
        <v>100</v>
      </c>
      <c r="G354" s="48"/>
      <c r="H354" s="48">
        <v>100</v>
      </c>
      <c r="I354" s="48"/>
      <c r="J354" s="48"/>
    </row>
    <row r="355" spans="2:10" ht="12.75">
      <c r="B355" s="167" t="s">
        <v>43</v>
      </c>
      <c r="C355" s="45" t="s">
        <v>78</v>
      </c>
      <c r="D355" s="47" t="s">
        <v>128</v>
      </c>
      <c r="E355" s="47" t="s">
        <v>603</v>
      </c>
      <c r="F355" s="48">
        <v>100</v>
      </c>
      <c r="G355" s="48"/>
      <c r="H355" s="48">
        <v>100</v>
      </c>
      <c r="I355" s="48"/>
      <c r="J355" s="48"/>
    </row>
    <row r="356" spans="2:10" ht="38.25">
      <c r="B356" s="170" t="s">
        <v>102</v>
      </c>
      <c r="C356" s="145" t="s">
        <v>103</v>
      </c>
      <c r="D356" s="145"/>
      <c r="E356" s="145"/>
      <c r="F356" s="146">
        <v>100</v>
      </c>
      <c r="G356" s="146"/>
      <c r="H356" s="146">
        <v>100</v>
      </c>
      <c r="I356" s="146"/>
      <c r="J356" s="146"/>
    </row>
    <row r="357" spans="2:10" ht="12.75">
      <c r="B357" s="165" t="s">
        <v>243</v>
      </c>
      <c r="C357" s="145" t="s">
        <v>103</v>
      </c>
      <c r="D357" s="145" t="s">
        <v>128</v>
      </c>
      <c r="E357" s="145"/>
      <c r="F357" s="146">
        <v>100</v>
      </c>
      <c r="G357" s="146"/>
      <c r="H357" s="146">
        <v>100</v>
      </c>
      <c r="I357" s="146"/>
      <c r="J357" s="146"/>
    </row>
    <row r="358" spans="2:10" ht="12.75">
      <c r="B358" s="149" t="s">
        <v>43</v>
      </c>
      <c r="C358" s="145" t="s">
        <v>103</v>
      </c>
      <c r="D358" s="145" t="s">
        <v>128</v>
      </c>
      <c r="E358" s="145" t="s">
        <v>603</v>
      </c>
      <c r="F358" s="146">
        <v>100</v>
      </c>
      <c r="G358" s="146"/>
      <c r="H358" s="146">
        <v>100</v>
      </c>
      <c r="I358" s="146"/>
      <c r="J358" s="146"/>
    </row>
    <row r="359" spans="2:10" ht="38.25">
      <c r="B359" s="251" t="s">
        <v>183</v>
      </c>
      <c r="C359" s="255" t="s">
        <v>181</v>
      </c>
      <c r="D359" s="212"/>
      <c r="E359" s="89"/>
      <c r="F359" s="146">
        <v>11651.7</v>
      </c>
      <c r="G359" s="89"/>
      <c r="H359" s="89"/>
      <c r="I359" s="89">
        <v>11651.7</v>
      </c>
      <c r="J359" s="89"/>
    </row>
    <row r="360" spans="2:10" ht="12.75">
      <c r="B360" s="167" t="s">
        <v>356</v>
      </c>
      <c r="C360" s="255" t="s">
        <v>181</v>
      </c>
      <c r="D360" s="47" t="s">
        <v>316</v>
      </c>
      <c r="E360" s="89"/>
      <c r="F360" s="146">
        <v>11651.7</v>
      </c>
      <c r="G360" s="89"/>
      <c r="H360" s="89"/>
      <c r="I360" s="89">
        <v>11651.7</v>
      </c>
      <c r="J360" s="89"/>
    </row>
    <row r="361" spans="2:10" ht="12.75">
      <c r="B361" s="36" t="s">
        <v>411</v>
      </c>
      <c r="C361" s="255" t="s">
        <v>181</v>
      </c>
      <c r="D361" s="47" t="s">
        <v>316</v>
      </c>
      <c r="E361" s="145" t="s">
        <v>410</v>
      </c>
      <c r="F361" s="146">
        <v>11651.7</v>
      </c>
      <c r="G361" s="89"/>
      <c r="H361" s="89"/>
      <c r="I361" s="89">
        <v>11651.7</v>
      </c>
      <c r="J361" s="89"/>
    </row>
    <row r="362" spans="2:10" ht="38.25">
      <c r="B362" s="251" t="s">
        <v>371</v>
      </c>
      <c r="C362" s="255" t="s">
        <v>370</v>
      </c>
      <c r="D362" s="212"/>
      <c r="E362" s="89"/>
      <c r="F362" s="146">
        <v>117.7</v>
      </c>
      <c r="G362" s="89"/>
      <c r="H362" s="48">
        <v>117.7</v>
      </c>
      <c r="I362" s="89"/>
      <c r="J362" s="89"/>
    </row>
    <row r="363" spans="2:10" ht="12.75">
      <c r="B363" s="167" t="s">
        <v>356</v>
      </c>
      <c r="C363" s="255" t="s">
        <v>370</v>
      </c>
      <c r="D363" s="47" t="s">
        <v>316</v>
      </c>
      <c r="E363" s="89"/>
      <c r="F363" s="146">
        <v>117.7</v>
      </c>
      <c r="G363" s="89"/>
      <c r="H363" s="48">
        <v>117.7</v>
      </c>
      <c r="I363" s="89"/>
      <c r="J363" s="89"/>
    </row>
    <row r="364" spans="2:10" ht="12.75">
      <c r="B364" s="36" t="s">
        <v>411</v>
      </c>
      <c r="C364" s="255" t="s">
        <v>370</v>
      </c>
      <c r="D364" s="47" t="s">
        <v>316</v>
      </c>
      <c r="E364" s="145" t="s">
        <v>410</v>
      </c>
      <c r="F364" s="146">
        <v>117.7</v>
      </c>
      <c r="G364" s="89"/>
      <c r="H364" s="48">
        <v>117.7</v>
      </c>
      <c r="I364" s="89"/>
      <c r="J364" s="89"/>
    </row>
    <row r="365" spans="6:10" ht="12.75">
      <c r="F365" s="126"/>
      <c r="G365" s="126"/>
      <c r="H365" s="126"/>
      <c r="I365" s="126"/>
      <c r="J365" s="126"/>
    </row>
  </sheetData>
  <sheetProtection/>
  <autoFilter ref="B9:J364"/>
  <mergeCells count="1">
    <mergeCell ref="B7:J7"/>
  </mergeCells>
  <printOptions/>
  <pageMargins left="0.2" right="0.1968503937007874" top="0.5511811023622047" bottom="0.1968503937007874" header="0.1968503937007874" footer="0.1968503937007874"/>
  <pageSetup horizontalDpi="600" verticalDpi="600" orientation="landscape" paperSize="9" scale="80" r:id="rId1"/>
  <rowBreaks count="2" manualBreakCount="2">
    <brk id="262" min="1" max="9" man="1"/>
    <brk id="302" min="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I13"/>
  <sheetViews>
    <sheetView workbookViewId="0" topLeftCell="A1">
      <selection activeCell="F18" sqref="E18:F19"/>
    </sheetView>
  </sheetViews>
  <sheetFormatPr defaultColWidth="9.00390625" defaultRowHeight="12.75"/>
  <cols>
    <col min="1" max="1" width="6.75390625" style="1" customWidth="1"/>
    <col min="2" max="2" width="63.375" style="1" customWidth="1"/>
    <col min="3" max="3" width="15.375" style="1" customWidth="1"/>
    <col min="4" max="16384" width="9.125" style="1" customWidth="1"/>
  </cols>
  <sheetData>
    <row r="1" spans="2:3" ht="12.75">
      <c r="B1" s="2"/>
      <c r="C1" s="214"/>
    </row>
    <row r="2" spans="2:9" ht="12.75">
      <c r="B2" s="214"/>
      <c r="C2" s="77" t="s">
        <v>337</v>
      </c>
      <c r="I2" s="215"/>
    </row>
    <row r="3" spans="2:9" ht="12.75">
      <c r="B3" s="214"/>
      <c r="C3" s="94" t="s">
        <v>228</v>
      </c>
      <c r="I3" s="216"/>
    </row>
    <row r="4" spans="2:9" ht="12.75">
      <c r="B4" s="214"/>
      <c r="C4" s="94" t="s">
        <v>643</v>
      </c>
      <c r="I4" s="216"/>
    </row>
    <row r="5" spans="2:9" ht="12.75">
      <c r="B5" s="214"/>
      <c r="C5" s="94" t="s">
        <v>355</v>
      </c>
      <c r="I5" s="216"/>
    </row>
    <row r="6" ht="12.75">
      <c r="B6" s="217"/>
    </row>
    <row r="7" spans="2:3" ht="31.5" customHeight="1">
      <c r="B7" s="312" t="s">
        <v>438</v>
      </c>
      <c r="C7" s="312"/>
    </row>
    <row r="8" ht="12.75">
      <c r="B8" s="218"/>
    </row>
    <row r="9" spans="2:4" ht="30" customHeight="1">
      <c r="B9" s="5" t="s">
        <v>442</v>
      </c>
      <c r="C9" s="86" t="s">
        <v>654</v>
      </c>
      <c r="D9" s="219"/>
    </row>
    <row r="10" spans="2:4" ht="15" customHeight="1">
      <c r="B10" s="226" t="s">
        <v>441</v>
      </c>
      <c r="C10" s="227">
        <v>500</v>
      </c>
      <c r="D10" s="219"/>
    </row>
    <row r="11" spans="2:4" ht="15" customHeight="1">
      <c r="B11" s="220" t="s">
        <v>439</v>
      </c>
      <c r="C11" s="221">
        <v>500</v>
      </c>
      <c r="D11" s="222"/>
    </row>
    <row r="12" spans="2:4" s="23" customFormat="1" ht="18" customHeight="1">
      <c r="B12" s="223" t="s">
        <v>440</v>
      </c>
      <c r="C12" s="224">
        <f>C10+C11</f>
        <v>1000</v>
      </c>
      <c r="D12" s="225"/>
    </row>
    <row r="13" ht="12.75">
      <c r="D13" s="219"/>
    </row>
  </sheetData>
  <sheetProtection/>
  <mergeCells count="1">
    <mergeCell ref="B7:C7"/>
  </mergeCells>
  <printOptions/>
  <pageMargins left="0.75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2017-06-26T08:50:52Z</cp:lastPrinted>
  <dcterms:created xsi:type="dcterms:W3CDTF">2005-12-07T07:18:17Z</dcterms:created>
  <dcterms:modified xsi:type="dcterms:W3CDTF">2017-06-26T08:55:27Z</dcterms:modified>
  <cp:category/>
  <cp:version/>
  <cp:contentType/>
  <cp:contentStatus/>
</cp:coreProperties>
</file>